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da Jakovele\Nextcloud\Kopmape\Ivanda\TĀMES 2026\Papildus\"/>
    </mc:Choice>
  </mc:AlternateContent>
  <xr:revisionPtr revIDLastSave="0" documentId="8_{C6D68C24-41FF-467C-B479-51619BA93D57}" xr6:coauthVersionLast="47" xr6:coauthVersionMax="47" xr10:uidLastSave="{00000000-0000-0000-0000-000000000000}"/>
  <bookViews>
    <workbookView xWindow="-120" yWindow="-120" windowWidth="29040" windowHeight="15720" xr2:uid="{9C4C41DE-EA2B-41D0-884F-B9B9BD085042}"/>
  </bookViews>
  <sheets>
    <sheet name="PPII_tāme " sheetId="1" r:id="rId1"/>
  </sheets>
  <externalReferences>
    <externalReference r:id="rId2"/>
    <externalReference r:id="rId3"/>
  </externalReferences>
  <definedNames>
    <definedName name="Apmaksa">[1]Apmaksa!$A$1:$A$65536</definedName>
    <definedName name="Darijums">[1]Darijums!$A$1:$A$65536</definedName>
    <definedName name="Excel_BuiltIn__FilterDatabase">[2]Groz_NIN_12_2014!#REF!</definedName>
    <definedName name="Firmas">[1]Firma!$A$1:$A$65536</definedName>
    <definedName name="Parvadataji">[1]Ligumi!$A$1:$A$65536</definedName>
    <definedName name="_xlnm.Print_Area" localSheetId="0">'PPII_tāme '!$A$11:$C$39</definedName>
    <definedName name="Saist_apmers_ar_galvojumu">[1]Ligumi!$A$1:$A$65536</definedName>
    <definedName name="Z_1893421C_DBAA_4C10_AA6C_4D0F39122205_.wvu.FilterData">[2]Groz_NIN_12_2014!#REF!</definedName>
    <definedName name="Z_483F8D4B_D649_4D59_A67B_5E8B6C0D2E28_.wvu.FilterData">[2]Groz_NIN_12_2014!#REF!</definedName>
    <definedName name="Z_56A06D27_97E5_4D01_ADCE_F8E0A2A870EF_.wvu.FilterData">[2]Groz_NIN_12_2014!#REF!</definedName>
    <definedName name="Z_81EB1DB6_89AB_4045_90FA_EF2BA7E792F9_.wvu.FilterData">[2]Groz_NIN_12_2014!#REF!</definedName>
    <definedName name="Z_81EB1DB6_89AB_4045_90FA_EF2BA7E792F9_.wvu.PrintArea">[2]Groz_NIN_12_2014!#REF!</definedName>
    <definedName name="Z_8545B4E6_A517_4BD7_BFB7_42FEB5F229AD_.wvu.FilterData">[2]Groz_NIN_12_2014!#REF!</definedName>
    <definedName name="Z_877A1030_2452_46B0_88DF_8A068656C08E_.wvu.FilterData">[2]Groz_NIN_12_2014!#REF!</definedName>
    <definedName name="Z_ABD8A783_3A6C_4629_9559_1E4E89E80131_.wvu.FilterData">[2]Groz_NIN_12_2014!#REF!</definedName>
    <definedName name="Z_AF277C95_CBD9_4696_AC72_D010599E9831_.wvu.FilterData">[2]Groz_NIN_12_2014!#REF!</definedName>
    <definedName name="Z_B7CBCF06_FF41_423A_9AB3_E1D1F70C6FC5_.wvu.FilterData">[2]Groz_NIN_12_2014!#REF!</definedName>
    <definedName name="Z_C5511FB8_86C5_41F3_ADCD_B10310F066F5_.wvu.FilterData">[2]Groz_NIN_12_2014!#REF!</definedName>
    <definedName name="Z_DB8ECBD1_2D44_4F97_BCC9_F610BA0A3109_.wvu.FilterData">[2]Groz_NIN_12_2014!#REF!</definedName>
    <definedName name="Z_DEE3A27E_689A_4E9F_A3EB_C84F1E3B413E_.wvu.FilterData">[2]Groz_NIN_12_2014!#REF!</definedName>
    <definedName name="Z_F1F489B9_0F61_4F1F_A151_75EF77465344_.wvu.Cols">[2]Groz_NIN_12_2014!#REF!</definedName>
    <definedName name="Z_F1F489B9_0F61_4F1F_A151_75EF77465344_.wvu.FilterData">[2]Groz_NIN_12_2014!#REF!</definedName>
    <definedName name="Z_F1F489B9_0F61_4F1F_A151_75EF77465344_.wvu.PrintArea">[2]Groz_NIN_12_2014!#REF!</definedName>
    <definedName name="Z_F1F489B9_0F61_4F1F_A151_75EF77465344_.wvu.PrintTitles">[2]Groz_NIN_12_2014!#REF!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C17" i="1"/>
  <c r="C32" i="1" l="1"/>
  <c r="C39" i="1" s="1"/>
  <c r="C34" i="1" l="1"/>
  <c r="C38" i="1"/>
</calcChain>
</file>

<file path=xl/sharedStrings.xml><?xml version="1.0" encoding="utf-8"?>
<sst xmlns="http://schemas.openxmlformats.org/spreadsheetml/2006/main" count="38" uniqueCount="38">
  <si>
    <t>Kods</t>
  </si>
  <si>
    <t>Nosaukums</t>
  </si>
  <si>
    <t>KOPĀ</t>
  </si>
  <si>
    <r>
      <t xml:space="preserve">Atalgojums </t>
    </r>
    <r>
      <rPr>
        <i/>
        <sz val="8"/>
        <rFont val="Arial"/>
        <family val="2"/>
        <charset val="186"/>
      </rPr>
      <t>(izņemot pedagogu atalgojumu, kuru piešķir kā mērķdotāciju no valsts budžeta)</t>
    </r>
  </si>
  <si>
    <r>
      <t xml:space="preserve">Darba devēja VSAOI, pabalsti un kompensācijas </t>
    </r>
    <r>
      <rPr>
        <i/>
        <sz val="8"/>
        <rFont val="Arial"/>
        <family val="2"/>
        <charset val="186"/>
      </rPr>
      <t>(izņemot VSAOI, kuras piešķir kā mērķdotāciju no valsts budžeta)</t>
    </r>
  </si>
  <si>
    <r>
      <t xml:space="preserve">Mācību, darba un dienesta komandējumi, dienesta, darba braucieni </t>
    </r>
    <r>
      <rPr>
        <i/>
        <sz val="8"/>
        <rFont val="Arial"/>
        <family val="2"/>
        <charset val="186"/>
      </rPr>
      <t>(izņemot tos, kas finansēti no Eiropas Savienības fondiem)</t>
    </r>
  </si>
  <si>
    <t>Pakalpojumu samaksa</t>
  </si>
  <si>
    <t>Pasta,telefona un citi sakaru pakalpojumi</t>
  </si>
  <si>
    <t>Izdevumi par komunālajiem pakalpojumiem</t>
  </si>
  <si>
    <t xml:space="preserve">Iestādes administratīvie izdevumi un ar iestādes darbības nodrošināšanu saistītie izdevumi </t>
  </si>
  <si>
    <r>
      <t xml:space="preserve">Remontdarbi un iestāžu uzturēšanas pakalpojumi </t>
    </r>
    <r>
      <rPr>
        <i/>
        <sz val="8"/>
        <rFont val="Arial"/>
        <family val="2"/>
        <charset val="186"/>
      </rPr>
      <t>(izņemot ēku, būvju un ceļu kapitālo remontu)</t>
    </r>
  </si>
  <si>
    <t>Informācijas tehnoloģiju pakalpojumi</t>
  </si>
  <si>
    <t>Īres un nomas maksa</t>
  </si>
  <si>
    <t>Krājumi, materiāli, energoresursi, preces, biroja preces un inventārs, kurus neuzskaita pamatkapitāla veidošanā</t>
  </si>
  <si>
    <t>Izdevumi par precēm iestādes darbības nodrošināšanai</t>
  </si>
  <si>
    <t>Kurināmais un enerģētiskie materiāli</t>
  </si>
  <si>
    <t>Zāles, ķimikālijas, laboratorijas preces, medicīniskās ierīces, medicīniskie instrumenti, laboratorijas dzīvnieki un to uzturēšana</t>
  </si>
  <si>
    <t>Kārtējā remonta un iestāžu uzturēšanas materiāli</t>
  </si>
  <si>
    <r>
      <t xml:space="preserve">Valsts un pašvaldību aprūpē un apgādē esošo personu uzturēšanas izdevumi </t>
    </r>
    <r>
      <rPr>
        <i/>
        <sz val="8"/>
        <rFont val="Arial"/>
        <family val="2"/>
        <charset val="186"/>
      </rPr>
      <t>(izņemot ēdināšanas izdevumus (EKK 2363))</t>
    </r>
  </si>
  <si>
    <r>
      <t xml:space="preserve">Mācību līdzekļi un materiāli </t>
    </r>
    <r>
      <rPr>
        <i/>
        <sz val="8"/>
        <rFont val="Arial"/>
        <family val="2"/>
        <charset val="186"/>
      </rPr>
      <t>(izņemot valsts budžeta dotācijas mācību līdzekļu iegādei)</t>
    </r>
  </si>
  <si>
    <t>Izdevumi periodikas iegādei</t>
  </si>
  <si>
    <t>Kopā pašvaldības līdzekļi</t>
  </si>
  <si>
    <t>Kopējais pamatlīdzekļu nolietojums</t>
  </si>
  <si>
    <t xml:space="preserve">Kopējie izdevumi </t>
  </si>
  <si>
    <t xml:space="preserve">Valsts mērķdotācija pedagogu atalgojumam </t>
  </si>
  <si>
    <t>Izmaksas vienam izglītojamam no pusotra līdz četru gadu vecumam</t>
  </si>
  <si>
    <t xml:space="preserve">Izmaksas vienam skaits obligātās sagatavošanas vecumā </t>
  </si>
  <si>
    <t>Izglītojamo skaits no pusotra līdz četru gadu vecumam 2025.gada 1.septembrī</t>
  </si>
  <si>
    <t>Izglītojamo skaits obligātās sagatavošanas vecumā 2025. gada 1.septembrī</t>
  </si>
  <si>
    <t>Juridiskā adrese: Asītes iela 4, Rīga, LV-1004</t>
  </si>
  <si>
    <t>Reģistrācijas Nr. 40203441026</t>
  </si>
  <si>
    <t>Pirmsskolas izglītības programmas īstenošanas adrese: Asītes iela 3A, Rīga, LV-1004</t>
  </si>
  <si>
    <t>Izglītības iestāde: Pārdaugavas Valdorfskola</t>
  </si>
  <si>
    <t>Izglītības iestādes dibinātājs: SIA "Rūdolfa Šteinera skola"</t>
  </si>
  <si>
    <t>Tālrunis: +371 26597277</t>
  </si>
  <si>
    <t>E-pasta adrese: rekini@pardaugavas-valdorfskola.lv</t>
  </si>
  <si>
    <t>Izmaksu periods: 2025</t>
  </si>
  <si>
    <t>Izdevumu tāme privātajām pirmsskolām 2026.gadam, atbilstoši naudas plūsmai 2025.gadā.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</si>
</sst>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\ _€_-;\-* #,##0.00\ _€_-;_-* &quot;-&quot;??\ _€_-;_-@_-"/>
  </numFmts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sz val="8"/>
      <color theme="1"/>
      <name val="Arial"/>
      <family val="2"/>
      <charset val="186"/>
    </font>
    <font>
      <i/>
      <sz val="8"/>
      <name val="Arial"/>
      <family val="2"/>
      <charset val="186"/>
    </font>
    <font>
      <sz val="10"/>
      <name val="Times New Roman"/>
      <family val="1"/>
      <charset val="186"/>
    </font>
    <font>
      <sz val="1"/>
      <name val="Arial"/>
      <family val="2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9"/>
      <color rgb="FF2C363A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8" fillId="0" borderId="0"/>
  </cellStyleXfs>
  <cellXfs count="39">
    <xf numFmtId="0" fontId="0" fillId="0" borderId="0" xfId="0"/>
    <xf numFmtId="0" fontId="4" fillId="0" borderId="0" xfId="2" applyFont="1"/>
    <xf numFmtId="0" fontId="5" fillId="0" borderId="1" xfId="2" applyFont="1" applyBorder="1" applyAlignment="1">
      <alignment horizontal="right"/>
    </xf>
    <xf numFmtId="0" fontId="5" fillId="0" borderId="1" xfId="2" applyFont="1" applyBorder="1"/>
    <xf numFmtId="164" fontId="5" fillId="0" borderId="1" xfId="4" applyNumberFormat="1" applyFont="1" applyBorder="1" applyAlignment="1">
      <alignment horizontal="left"/>
    </xf>
    <xf numFmtId="0" fontId="4" fillId="0" borderId="1" xfId="2" applyFont="1" applyBorder="1" applyAlignment="1">
      <alignment horizontal="right"/>
    </xf>
    <xf numFmtId="0" fontId="4" fillId="0" borderId="1" xfId="2" applyFont="1" applyBorder="1"/>
    <xf numFmtId="164" fontId="4" fillId="0" borderId="1" xfId="4" applyNumberFormat="1" applyFont="1" applyBorder="1" applyAlignment="1">
      <alignment horizontal="left"/>
    </xf>
    <xf numFmtId="164" fontId="5" fillId="0" borderId="1" xfId="4" applyNumberFormat="1" applyFont="1" applyFill="1" applyBorder="1" applyAlignment="1">
      <alignment horizontal="left"/>
    </xf>
    <xf numFmtId="0" fontId="4" fillId="2" borderId="1" xfId="2" applyFont="1" applyFill="1" applyBorder="1" applyAlignment="1">
      <alignment horizontal="right"/>
    </xf>
    <xf numFmtId="0" fontId="5" fillId="2" borderId="1" xfId="2" applyFont="1" applyFill="1" applyBorder="1"/>
    <xf numFmtId="164" fontId="5" fillId="2" borderId="1" xfId="4" applyNumberFormat="1" applyFont="1" applyFill="1" applyBorder="1" applyAlignment="1">
      <alignment horizontal="left"/>
    </xf>
    <xf numFmtId="0" fontId="4" fillId="3" borderId="1" xfId="2" applyFont="1" applyFill="1" applyBorder="1" applyAlignment="1">
      <alignment horizontal="right"/>
    </xf>
    <xf numFmtId="0" fontId="5" fillId="3" borderId="1" xfId="2" applyFont="1" applyFill="1" applyBorder="1"/>
    <xf numFmtId="165" fontId="5" fillId="3" borderId="1" xfId="1" applyFont="1" applyFill="1" applyBorder="1" applyAlignment="1">
      <alignment horizontal="left"/>
    </xf>
    <xf numFmtId="0" fontId="4" fillId="0" borderId="0" xfId="2" applyFont="1" applyAlignment="1">
      <alignment horizontal="right"/>
    </xf>
    <xf numFmtId="0" fontId="3" fillId="0" borderId="0" xfId="2" applyFont="1"/>
    <xf numFmtId="164" fontId="4" fillId="0" borderId="0" xfId="4" applyNumberFormat="1" applyFont="1" applyBorder="1" applyAlignment="1">
      <alignment horizontal="left"/>
    </xf>
    <xf numFmtId="0" fontId="3" fillId="0" borderId="0" xfId="2" applyFont="1" applyAlignment="1">
      <alignment horizontal="right"/>
    </xf>
    <xf numFmtId="0" fontId="3" fillId="0" borderId="0" xfId="2" applyFont="1" applyAlignment="1">
      <alignment horizontal="left"/>
    </xf>
    <xf numFmtId="164" fontId="3" fillId="0" borderId="0" xfId="4" applyNumberFormat="1" applyFont="1" applyBorder="1" applyAlignment="1">
      <alignment horizontal="left"/>
    </xf>
    <xf numFmtId="0" fontId="5" fillId="0" borderId="0" xfId="2" applyFont="1"/>
    <xf numFmtId="164" fontId="4" fillId="0" borderId="0" xfId="4" applyNumberFormat="1" applyFont="1" applyAlignment="1">
      <alignment horizontal="left"/>
    </xf>
    <xf numFmtId="0" fontId="3" fillId="0" borderId="1" xfId="2" applyFont="1" applyBorder="1"/>
    <xf numFmtId="0" fontId="3" fillId="0" borderId="1" xfId="2" applyFont="1" applyBorder="1" applyAlignment="1">
      <alignment wrapText="1"/>
    </xf>
    <xf numFmtId="0" fontId="9" fillId="0" borderId="1" xfId="2" applyFont="1" applyBorder="1"/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1" fillId="0" borderId="0" xfId="3" applyFont="1" applyAlignment="1">
      <alignment horizontal="right" vertical="center"/>
    </xf>
    <xf numFmtId="0" fontId="11" fillId="0" borderId="0" xfId="2" applyFont="1"/>
    <xf numFmtId="3" fontId="11" fillId="0" borderId="0" xfId="3" applyNumberFormat="1" applyFont="1" applyAlignment="1">
      <alignment horizontal="right" vertical="center"/>
    </xf>
    <xf numFmtId="0" fontId="12" fillId="0" borderId="0" xfId="0" applyFont="1" applyAlignment="1">
      <alignment horizontal="right"/>
    </xf>
    <xf numFmtId="0" fontId="3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6" fillId="0" borderId="1" xfId="3" applyFont="1" applyBorder="1" applyAlignment="1">
      <alignment horizontal="center" vertical="center" wrapText="1"/>
    </xf>
    <xf numFmtId="0" fontId="10" fillId="0" borderId="0" xfId="3" applyFont="1" applyAlignment="1">
      <alignment horizontal="left" vertical="center" wrapText="1"/>
    </xf>
    <xf numFmtId="0" fontId="10" fillId="0" borderId="0" xfId="3" applyFont="1" applyAlignment="1">
      <alignment horizontal="left" vertical="center"/>
    </xf>
  </cellXfs>
  <cellStyles count="6">
    <cellStyle name="Comma" xfId="1" builtinId="3"/>
    <cellStyle name="Komats 2" xfId="4" xr:uid="{5D23B714-30F2-4070-92C4-B914DE2B8D8B}"/>
    <cellStyle name="Normal" xfId="0" builtinId="0"/>
    <cellStyle name="Normal 2" xfId="3" xr:uid="{0EFEBD45-45FE-477B-A20E-5E4F4CA791D0}"/>
    <cellStyle name="Parasts 2" xfId="2" xr:uid="{6F4C970C-E222-4D82-B19A-F58E79F6CF57}"/>
    <cellStyle name="Parasts 7" xfId="5" xr:uid="{3717172C-A60E-4302-8B4B-180E47542F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ARNIS/formas/dok_registrs2011.xls" TargetMode="External"/><Relationship Id="rId1" Type="http://schemas.openxmlformats.org/officeDocument/2006/relationships/externalLinkPath" Target="/ARNIS/formas/dok_registrs2011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sarmite/Desktop/2010/2014/22.12.2014/Budzeta_projekts%202014_3.xls" TargetMode="External"/><Relationship Id="rId1" Type="http://schemas.openxmlformats.org/officeDocument/2006/relationships/externalLinkPath" Target="/Users/sarmite/Desktop/2010/2014/22.12.2014/Budzeta_projekts%202014_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araksts"/>
      <sheetName val="Firma"/>
      <sheetName val="Izsniedzejs"/>
      <sheetName val="Ligumi"/>
      <sheetName val="Darijums"/>
      <sheetName val="Apmaksa"/>
    </sheetNames>
    <sheetDataSet>
      <sheetData sheetId="0"/>
      <sheetData sheetId="1" refreshError="1">
        <row r="1">
          <cell r="A1" t="str">
            <v>Uzņēmums / Persona</v>
          </cell>
        </row>
        <row r="2">
          <cell r="A2" t="str">
            <v xml:space="preserve"> </v>
          </cell>
        </row>
        <row r="3">
          <cell r="A3" t="str">
            <v>A.B.V. SIA</v>
          </cell>
        </row>
        <row r="4">
          <cell r="A4" t="str">
            <v>4.krēsli SIA</v>
          </cell>
        </row>
        <row r="5">
          <cell r="A5" t="str">
            <v>A.Lapsiņas uzņēmums Apgāds skolai</v>
          </cell>
        </row>
        <row r="6">
          <cell r="A6" t="str">
            <v>AB BAMBUSS SIA</v>
          </cell>
        </row>
        <row r="7">
          <cell r="A7" t="str">
            <v>ABORA SIA</v>
          </cell>
        </row>
        <row r="8">
          <cell r="A8" t="str">
            <v>Adazi Bio Power SIA</v>
          </cell>
        </row>
        <row r="9">
          <cell r="A9" t="str">
            <v>ĀDAŽI PROJEKTS SIA</v>
          </cell>
        </row>
        <row r="10">
          <cell r="A10" t="str">
            <v>Ādažu 1.fotogrupa, Diāna Taube</v>
          </cell>
        </row>
        <row r="11">
          <cell r="A11" t="str">
            <v>Ādažu aptieka SIA</v>
          </cell>
        </row>
        <row r="12">
          <cell r="A12" t="str">
            <v>Ādažu Brīvā Valdorfa skola, Biedrība</v>
          </cell>
        </row>
        <row r="13">
          <cell r="A13" t="str">
            <v>Ādažu fotogrāfu biedrība - Sabiedriska organizācija</v>
          </cell>
        </row>
        <row r="14">
          <cell r="A14" t="str">
            <v>ĀDAŽU GLĀBŠANAS DIENESTS PSIA</v>
          </cell>
        </row>
        <row r="15">
          <cell r="A15" t="str">
            <v>Ādažu Hidromehanizācija SIA</v>
          </cell>
        </row>
        <row r="16">
          <cell r="A16" t="str">
            <v>ĀDAŽU ĪPAŠUMI SIA</v>
          </cell>
        </row>
        <row r="17">
          <cell r="A17" t="str">
            <v>ĀDAŽU METĀLS Sia</v>
          </cell>
        </row>
        <row r="18">
          <cell r="A18" t="str">
            <v>ĀDAŽU NAMSAIMNIEKS SIA</v>
          </cell>
        </row>
        <row r="19">
          <cell r="A19" t="str">
            <v>Ādažu novada vēlēšanu komisija</v>
          </cell>
        </row>
        <row r="20">
          <cell r="A20" t="str">
            <v>Ādažu slimnīca PSIA</v>
          </cell>
        </row>
        <row r="21">
          <cell r="A21" t="str">
            <v>ĀDAŽU SPORTA CENTRS SIA</v>
          </cell>
        </row>
        <row r="22">
          <cell r="A22" t="str">
            <v>ĀDAŽU ŪDENS SIA</v>
          </cell>
        </row>
        <row r="23">
          <cell r="A23" t="str">
            <v>AGD GRUPA SIA</v>
          </cell>
        </row>
        <row r="24">
          <cell r="A24" t="str">
            <v xml:space="preserve">Agita Vīra </v>
          </cell>
        </row>
        <row r="25">
          <cell r="A25" t="str">
            <v>AGLV SIA</v>
          </cell>
        </row>
        <row r="26">
          <cell r="A26" t="str">
            <v>Agnese Prokofjeva</v>
          </cell>
        </row>
        <row r="27">
          <cell r="A27" t="str">
            <v>Agneta Akseņenko</v>
          </cell>
        </row>
        <row r="28">
          <cell r="A28" t="str">
            <v>AGNIERS SIA</v>
          </cell>
        </row>
        <row r="29">
          <cell r="A29" t="str">
            <v>AGREINO SIA</v>
          </cell>
        </row>
        <row r="30">
          <cell r="A30" t="str">
            <v>Agris Kiršteins</v>
          </cell>
        </row>
        <row r="31">
          <cell r="A31" t="str">
            <v>Agris Ļitvinovs</v>
          </cell>
        </row>
        <row r="32">
          <cell r="A32" t="str">
            <v>Agris Upīts</v>
          </cell>
        </row>
        <row r="33">
          <cell r="A33" t="str">
            <v>Aģentūra Radars SIA</v>
          </cell>
        </row>
        <row r="34">
          <cell r="A34" t="str">
            <v>Aīda Kalniņa</v>
          </cell>
        </row>
        <row r="35">
          <cell r="A35" t="str">
            <v>Aija Ausēja-Rudzīte</v>
          </cell>
        </row>
        <row r="36">
          <cell r="A36" t="str">
            <v>AIVARS VITKOVSKIS</v>
          </cell>
        </row>
        <row r="37">
          <cell r="A37" t="str">
            <v>Aivija Amaris SIA</v>
          </cell>
        </row>
        <row r="38">
          <cell r="A38" t="str">
            <v>AJ Produkti AS</v>
          </cell>
        </row>
        <row r="39">
          <cell r="A39" t="str">
            <v>AKKA LAA</v>
          </cell>
        </row>
        <row r="40">
          <cell r="A40" t="str">
            <v>AKMENS APSTRĀDES CENTRS AKM SIA</v>
          </cell>
        </row>
        <row r="41">
          <cell r="A41" t="str">
            <v>ALAN LTD SIA</v>
          </cell>
        </row>
        <row r="42">
          <cell r="A42" t="str">
            <v>ALARMA SERVISS SIA</v>
          </cell>
        </row>
        <row r="43">
          <cell r="A43" t="str">
            <v>ALDO Grupa SIA</v>
          </cell>
        </row>
        <row r="44">
          <cell r="A44" t="str">
            <v>ALEJA D SIA</v>
          </cell>
        </row>
        <row r="45">
          <cell r="A45" t="str">
            <v>ALEKSANDRS JALANECKIS</v>
          </cell>
        </row>
        <row r="46">
          <cell r="A46" t="str">
            <v>ALEKSANDRS KARATAJEVS</v>
          </cell>
        </row>
        <row r="47">
          <cell r="A47" t="str">
            <v>ALEKSANDRS KORJAKINS</v>
          </cell>
        </row>
        <row r="48">
          <cell r="A48" t="str">
            <v>Aleksandrs Kulakovs</v>
          </cell>
        </row>
        <row r="49">
          <cell r="A49" t="str">
            <v>Aleksandrs Sidorovs</v>
          </cell>
        </row>
        <row r="50">
          <cell r="A50" t="str">
            <v>ALEKSIS-M SIA</v>
          </cell>
        </row>
        <row r="51">
          <cell r="A51" t="str">
            <v>ALENTA SIA</v>
          </cell>
        </row>
        <row r="52">
          <cell r="A52" t="str">
            <v>ALT AUTO SIA</v>
          </cell>
        </row>
        <row r="53">
          <cell r="A53" t="str">
            <v>ALT NOMA</v>
          </cell>
        </row>
        <row r="54">
          <cell r="A54" t="str">
            <v>Alūksnes novada pašvaldības Izglītības pārvalde</v>
          </cell>
        </row>
        <row r="55">
          <cell r="A55" t="str">
            <v>Aļona Kļevcova</v>
          </cell>
        </row>
        <row r="56">
          <cell r="A56" t="str">
            <v>AMARO SIA</v>
          </cell>
        </row>
        <row r="57">
          <cell r="A57" t="str">
            <v xml:space="preserve">Amatierteātris "Kontakts" - Nereģistrēta iedzīvojāju grupa </v>
          </cell>
        </row>
        <row r="58">
          <cell r="A58" t="str">
            <v>AMBER LINE SIA</v>
          </cell>
        </row>
        <row r="59">
          <cell r="A59" t="str">
            <v>ANDRA STAĻĢA firma "ELEKTROREMONTS" SIA</v>
          </cell>
        </row>
        <row r="60">
          <cell r="A60" t="str">
            <v>ANDRIS BALTACIS</v>
          </cell>
        </row>
        <row r="61">
          <cell r="A61" t="str">
            <v>Andris Podziņš</v>
          </cell>
        </row>
        <row r="62">
          <cell r="A62" t="str">
            <v>Androna SIA</v>
          </cell>
        </row>
        <row r="63">
          <cell r="A63" t="str">
            <v>Anita Caune</v>
          </cell>
        </row>
        <row r="64">
          <cell r="A64" t="str">
            <v>ANITA KRŪZMANE</v>
          </cell>
        </row>
        <row r="65">
          <cell r="A65" t="str">
            <v>ANITRA SIA</v>
          </cell>
        </row>
        <row r="66">
          <cell r="A66" t="str">
            <v>Aniva SIA</v>
          </cell>
        </row>
        <row r="67">
          <cell r="A67" t="str">
            <v>ANPA SIA</v>
          </cell>
        </row>
        <row r="68">
          <cell r="A68" t="str">
            <v>ANTARS SIA</v>
          </cell>
        </row>
        <row r="69">
          <cell r="A69" t="str">
            <v>Apes novada dome</v>
          </cell>
        </row>
        <row r="70">
          <cell r="A70" t="str">
            <v>Apgāds Zvaigzne ABC SIA</v>
          </cell>
        </row>
        <row r="71">
          <cell r="A71" t="str">
            <v>AQUA-BRAMBIS SIA</v>
          </cell>
        </row>
        <row r="72">
          <cell r="A72" t="str">
            <v>ARCHITECTUS SIA</v>
          </cell>
        </row>
        <row r="73">
          <cell r="A73" t="str">
            <v>ARCO DEVELOPMENT SIA</v>
          </cell>
        </row>
        <row r="74">
          <cell r="A74" t="str">
            <v>ARHITECTUS SIA</v>
          </cell>
        </row>
        <row r="75">
          <cell r="A75" t="str">
            <v>ARĪTS SIA</v>
          </cell>
        </row>
        <row r="76">
          <cell r="A76" t="str">
            <v>Armands Bāliņš</v>
          </cell>
        </row>
        <row r="77">
          <cell r="A77" t="str">
            <v>ARPOS SIA</v>
          </cell>
        </row>
        <row r="78">
          <cell r="A78" t="str">
            <v>ARTŪRS MANGULIS</v>
          </cell>
        </row>
        <row r="79">
          <cell r="A79" t="str">
            <v>Artūrs Putnis</v>
          </cell>
        </row>
        <row r="80">
          <cell r="A80" t="str">
            <v>a-skola SIA</v>
          </cell>
        </row>
        <row r="81">
          <cell r="A81" t="str">
            <v>ATLASE SIA</v>
          </cell>
        </row>
        <row r="82">
          <cell r="A82" t="str">
            <v>Atmodas Nereģistrēta iedzīvotāju grupa, Andrejs Petskojs</v>
          </cell>
        </row>
        <row r="83">
          <cell r="A83" t="str">
            <v>AUDIT ADVICE SIA</v>
          </cell>
        </row>
        <row r="84">
          <cell r="A84" t="str">
            <v xml:space="preserve">Audzītes, Nereģistrēto iedzīvotāju grupa, Linda Cintiņa </v>
          </cell>
        </row>
        <row r="85">
          <cell r="A85" t="str">
            <v>AUSMA BEĶERE</v>
          </cell>
        </row>
        <row r="86">
          <cell r="A86" t="str">
            <v>AUTOOGA SIA</v>
          </cell>
        </row>
        <row r="87">
          <cell r="A87" t="str">
            <v>Ažiņa k/f Mārkets SIA</v>
          </cell>
        </row>
        <row r="88">
          <cell r="A88" t="str">
            <v>Babītes novada pašvaldība</v>
          </cell>
        </row>
        <row r="89">
          <cell r="A89" t="str">
            <v>Baiba Blūzma</v>
          </cell>
        </row>
        <row r="90">
          <cell r="A90" t="str">
            <v>BALDONE V.S.A.C.</v>
          </cell>
        </row>
        <row r="91">
          <cell r="A91" t="str">
            <v>Baldones novada dome</v>
          </cell>
        </row>
        <row r="92">
          <cell r="A92" t="str">
            <v>BALDZE SIA</v>
          </cell>
        </row>
        <row r="93">
          <cell r="A93" t="str">
            <v>BALTA AAS</v>
          </cell>
        </row>
        <row r="94">
          <cell r="A94" t="str">
            <v>BALTAIS FONDS  S/O</v>
          </cell>
        </row>
        <row r="95">
          <cell r="A95" t="str">
            <v>BALTENEKO  SIA</v>
          </cell>
        </row>
        <row r="96">
          <cell r="A96" t="str">
            <v>BALTENEKO SIA</v>
          </cell>
        </row>
        <row r="97">
          <cell r="A97" t="str">
            <v>Baltezera Fani, Nereģistrēto iedzīvotāju grupa, Gundega Miglava</v>
          </cell>
        </row>
        <row r="98">
          <cell r="A98" t="str">
            <v>Baltezera pērle SIA</v>
          </cell>
        </row>
        <row r="99">
          <cell r="A99" t="str">
            <v>BALTIC CONSTRUCTION ENTERPRISE SIA</v>
          </cell>
        </row>
        <row r="100">
          <cell r="A100" t="str">
            <v>Baltijas  Banknote SIA</v>
          </cell>
        </row>
        <row r="101">
          <cell r="A101" t="str">
            <v>BALTIJAS AUTOLĪZINGS SIA</v>
          </cell>
        </row>
        <row r="102">
          <cell r="A102" t="str">
            <v>BALTIJAS BASEINI SIA</v>
          </cell>
        </row>
        <row r="103">
          <cell r="A103" t="str">
            <v>BALTIJAS KOMUNIKĀCIJU CENTRS SIA</v>
          </cell>
        </row>
        <row r="104">
          <cell r="A104" t="str">
            <v>BALTSURVEY SIA</v>
          </cell>
        </row>
        <row r="105">
          <cell r="A105" t="str">
            <v>BĀRDAIŅI-1 SIA</v>
          </cell>
        </row>
        <row r="106">
          <cell r="A106" t="str">
            <v>Bauskas novada dome</v>
          </cell>
        </row>
        <row r="107">
          <cell r="A107" t="str">
            <v>BDO INVEST-RĪGA AS</v>
          </cell>
        </row>
        <row r="108">
          <cell r="A108" t="str">
            <v>Bentley Systems Europe B.V.</v>
          </cell>
        </row>
        <row r="109">
          <cell r="A109" t="str">
            <v>Bermiz SIA</v>
          </cell>
        </row>
        <row r="110">
          <cell r="A110" t="str">
            <v>Beverīnas novada pašvaldība</v>
          </cell>
        </row>
        <row r="111">
          <cell r="A111" t="str">
            <v>BG SIA</v>
          </cell>
        </row>
        <row r="112">
          <cell r="A112" t="str">
            <v>Biedrība " Futbola skola "Garkalne""</v>
          </cell>
        </row>
        <row r="113">
          <cell r="A113" t="str">
            <v>Biedrība " Juglas Dzīvnieku aizsardzības grupa "</v>
          </cell>
        </row>
        <row r="114">
          <cell r="A114" t="str">
            <v>Biedrība " Sporta klubs "KUMITE""</v>
          </cell>
        </row>
        <row r="115">
          <cell r="A115" t="str">
            <v>Biedrība "DZĪVESSPĒKS"</v>
          </cell>
        </row>
        <row r="116">
          <cell r="A116" t="str">
            <v>Biedrība "Latvijas Badmintona federācija"</v>
          </cell>
        </row>
        <row r="117">
          <cell r="A117" t="str">
            <v>Biedrība "Latvijas Izpildītāju un producentu apvienība"</v>
          </cell>
        </row>
        <row r="118">
          <cell r="A118" t="str">
            <v>Biedrība "Mednieku klubs"Laveri"</v>
          </cell>
        </row>
        <row r="119">
          <cell r="A119" t="str">
            <v>Biedrība "Privātā vidusskola ĀBVS"</v>
          </cell>
        </row>
        <row r="120">
          <cell r="A120" t="str">
            <v>Biedrība "Svētku aģentūra Santa"</v>
          </cell>
        </row>
        <row r="121">
          <cell r="A121" t="str">
            <v>Biedrība Autortiesību un komunicēšanās konsultāciju aģentūra</v>
          </cell>
        </row>
        <row r="122">
          <cell r="A122" t="str">
            <v>Biedrība" Futbola klubs "Ādaži""</v>
          </cell>
        </row>
        <row r="123">
          <cell r="A123" t="str">
            <v>Biedrība"Maxsharks sports "</v>
          </cell>
        </row>
        <row r="124">
          <cell r="A124" t="str">
            <v>BIĶERNIEKU KOMPLEKSĀ SPORTA BĀZE VAS</v>
          </cell>
        </row>
        <row r="125">
          <cell r="A125" t="str">
            <v>BIOR Pārikas drošības, dzīvnieku veselības un vides zinātniskais institūts</v>
          </cell>
        </row>
        <row r="126">
          <cell r="A126" t="str">
            <v>BIRUTA VIMBA</v>
          </cell>
        </row>
        <row r="127">
          <cell r="A127" t="str">
            <v>BIRUTAS BIROJS SIA</v>
          </cell>
        </row>
        <row r="128">
          <cell r="A128" t="str">
            <v>BIZNESA KOMPLEKSS SIA KIF</v>
          </cell>
        </row>
        <row r="129">
          <cell r="A129" t="str">
            <v>BOLDEKS SIA</v>
          </cell>
        </row>
        <row r="130">
          <cell r="A130" t="str">
            <v>BRASA SBS SIA</v>
          </cell>
        </row>
        <row r="131">
          <cell r="A131" t="str">
            <v>BRINUM-X SIA</v>
          </cell>
        </row>
        <row r="132">
          <cell r="A132" t="str">
            <v>BRUKS SIA</v>
          </cell>
        </row>
        <row r="133">
          <cell r="A133" t="str">
            <v>BT PROJEKTS SIA</v>
          </cell>
        </row>
        <row r="134">
          <cell r="A134" t="str">
            <v>BTA AAS</v>
          </cell>
        </row>
        <row r="135">
          <cell r="A135" t="str">
            <v>BTA Insurance Company SE</v>
          </cell>
        </row>
        <row r="136">
          <cell r="A136" t="str">
            <v>BUSINESS PARTNER SIA</v>
          </cell>
        </row>
        <row r="137">
          <cell r="A137" t="str">
            <v>CAMELIA SIA</v>
          </cell>
        </row>
        <row r="138">
          <cell r="A138" t="str">
            <v>CARDO SIA</v>
          </cell>
        </row>
        <row r="139">
          <cell r="A139" t="str">
            <v>Carnikavas novada dome</v>
          </cell>
        </row>
        <row r="140">
          <cell r="A140" t="str">
            <v>CEĻOJUMU KLUBS RSP biedrība</v>
          </cell>
        </row>
        <row r="141">
          <cell r="A141" t="str">
            <v>CEĻOTĀJU VEIKALS VIA Baltica IK</v>
          </cell>
        </row>
        <row r="142">
          <cell r="A142" t="str">
            <v xml:space="preserve">Ceļu satiksmes drošības direkcija </v>
          </cell>
        </row>
        <row r="143">
          <cell r="A143" t="str">
            <v>Centrālā finanšu un līgumu aģentūra</v>
          </cell>
        </row>
        <row r="144">
          <cell r="A144" t="str">
            <v>Cerebellum SIA</v>
          </cell>
        </row>
        <row r="145">
          <cell r="A145" t="str">
            <v>Cēsu novada pašvaldība</v>
          </cell>
        </row>
        <row r="146">
          <cell r="A146" t="str">
            <v>CIEDRA A SIA</v>
          </cell>
        </row>
        <row r="147">
          <cell r="A147" t="str">
            <v>CONVENTS LAW Office</v>
          </cell>
        </row>
        <row r="148">
          <cell r="A148" t="str">
            <v>CV-ONLINE LATVIA SIA</v>
          </cell>
        </row>
        <row r="149">
          <cell r="A149" t="str">
            <v>Da &amp; Jo  SIA</v>
          </cell>
        </row>
        <row r="150">
          <cell r="A150" t="str">
            <v>DACE DIENAVA</v>
          </cell>
        </row>
        <row r="151">
          <cell r="A151" t="str">
            <v>Dace Medniece</v>
          </cell>
        </row>
        <row r="152">
          <cell r="A152" t="str">
            <v>DAGI SIA</v>
          </cell>
        </row>
        <row r="153">
          <cell r="A153" t="str">
            <v>DAGNIJA PUĶĪTE</v>
          </cell>
        </row>
        <row r="154">
          <cell r="A154" t="str">
            <v>Daiļrade RC SIA</v>
          </cell>
        </row>
        <row r="155">
          <cell r="A155" t="str">
            <v>DAINA KALNIŅA</v>
          </cell>
        </row>
        <row r="156">
          <cell r="A156" t="str">
            <v>DAINA SALMIŅA</v>
          </cell>
        </row>
        <row r="157">
          <cell r="A157" t="str">
            <v xml:space="preserve">DAINIS PIEBALGS </v>
          </cell>
        </row>
        <row r="158">
          <cell r="A158" t="str">
            <v>Dainis Popovs</v>
          </cell>
        </row>
        <row r="159">
          <cell r="A159" t="str">
            <v>DAIRA SIA</v>
          </cell>
        </row>
        <row r="160">
          <cell r="A160" t="str">
            <v>DALA SIA</v>
          </cell>
        </row>
        <row r="161">
          <cell r="A161" t="str">
            <v>DANFO MASTER SIA</v>
          </cell>
        </row>
        <row r="162">
          <cell r="A162" t="str">
            <v>DANTRA SIA</v>
          </cell>
        </row>
        <row r="163">
          <cell r="A163" t="str">
            <v>DARBA APĢĒRBU SERVISS SIA</v>
          </cell>
        </row>
        <row r="164">
          <cell r="A164" t="str">
            <v>Dartes SIA</v>
          </cell>
        </row>
        <row r="165">
          <cell r="A165" t="str">
            <v>DĀRZA GURU SIA</v>
          </cell>
        </row>
        <row r="166">
          <cell r="A166" t="str">
            <v>DAS SIA</v>
          </cell>
        </row>
        <row r="167">
          <cell r="A167" t="str">
            <v>DASKO SIA</v>
          </cell>
        </row>
        <row r="168">
          <cell r="A168" t="str">
            <v>Datateks SIA</v>
          </cell>
        </row>
        <row r="169">
          <cell r="A169" t="str">
            <v>DAUGAVPILS ENERGOCELTNIEKS SIA</v>
          </cell>
        </row>
        <row r="170">
          <cell r="A170" t="str">
            <v>Dāvanu karte SIA</v>
          </cell>
        </row>
        <row r="171">
          <cell r="A171" t="str">
            <v>DDBC SIA</v>
          </cell>
        </row>
        <row r="172">
          <cell r="A172" t="str">
            <v>DDV SIA</v>
          </cell>
        </row>
        <row r="173">
          <cell r="A173" t="str">
            <v>DEIMS SIA</v>
          </cell>
        </row>
        <row r="174">
          <cell r="A174" t="str">
            <v>Delta Audio SIA</v>
          </cell>
        </row>
        <row r="175">
          <cell r="A175" t="str">
            <v>Delta Urban SIA</v>
          </cell>
        </row>
        <row r="176">
          <cell r="A176" t="str">
            <v>DEMOKRĀTI LV PP</v>
          </cell>
        </row>
        <row r="177">
          <cell r="A177" t="str">
            <v>DEPO DIY SIA</v>
          </cell>
        </row>
        <row r="178">
          <cell r="A178" t="str">
            <v>DEX SIA</v>
          </cell>
        </row>
        <row r="179">
          <cell r="A179" t="str">
            <v xml:space="preserve">DEZINFA SIA </v>
          </cell>
        </row>
        <row r="180">
          <cell r="A180" t="str">
            <v>DIĀNA SALENIECE</v>
          </cell>
        </row>
        <row r="181">
          <cell r="A181" t="str">
            <v>DIETA LTD SIA</v>
          </cell>
        </row>
        <row r="182">
          <cell r="A182" t="str">
            <v>DITAS BALČUS TEĀTRIS - DIVAS ACIS Biedrība</v>
          </cell>
        </row>
        <row r="183">
          <cell r="A183" t="str">
            <v>DK INVEST SIA</v>
          </cell>
        </row>
        <row r="184">
          <cell r="A184" t="str">
            <v>DLG DATORS SIA</v>
          </cell>
        </row>
        <row r="185">
          <cell r="A185" t="str">
            <v>DN SISTĒMAS SIA</v>
          </cell>
        </row>
        <row r="186">
          <cell r="A186" t="str">
            <v>Dobeles novada Izglītibas pārvalde</v>
          </cell>
        </row>
        <row r="187">
          <cell r="A187" t="str">
            <v>DOMI grupe</v>
          </cell>
        </row>
        <row r="188">
          <cell r="A188" t="str">
            <v>Domiņs SIA</v>
          </cell>
        </row>
        <row r="189">
          <cell r="A189" t="str">
            <v>DRAMATURGU TEĀTRIS Biedrība</v>
          </cell>
        </row>
        <row r="190">
          <cell r="A190" t="str">
            <v>Drošība AM SIA</v>
          </cell>
        </row>
        <row r="191">
          <cell r="A191" t="str">
            <v>DZINTARS GIRGENSONS</v>
          </cell>
        </row>
        <row r="192">
          <cell r="A192" t="str">
            <v>Dzintars Kronbergs</v>
          </cell>
        </row>
        <row r="193">
          <cell r="A193" t="str">
            <v>Dzintars Osis</v>
          </cell>
        </row>
        <row r="194">
          <cell r="A194" t="str">
            <v>ECO RUBBER</v>
          </cell>
        </row>
        <row r="195">
          <cell r="A195" t="str">
            <v>ECOVIS CONVENTS Law Office SIA</v>
          </cell>
        </row>
        <row r="196">
          <cell r="A196" t="str">
            <v>EDDI SIA</v>
          </cell>
        </row>
        <row r="197">
          <cell r="A197" t="str">
            <v>Eden Springs Latvia SIA</v>
          </cell>
        </row>
        <row r="198">
          <cell r="A198" t="str">
            <v>Edīte Johansone</v>
          </cell>
        </row>
        <row r="199">
          <cell r="A199" t="str">
            <v>Edmunda Veizāna deju skola IK</v>
          </cell>
        </row>
        <row r="200">
          <cell r="A200" t="str">
            <v>EDMUNDS VEIZĀNS Modes deju studija IK</v>
          </cell>
        </row>
        <row r="201">
          <cell r="A201" t="str">
            <v>EDVANS SIA</v>
          </cell>
        </row>
        <row r="202">
          <cell r="A202" t="str">
            <v>EDVEST  SIA</v>
          </cell>
        </row>
        <row r="203">
          <cell r="A203" t="str">
            <v>EGO projekts SIA</v>
          </cell>
        </row>
        <row r="204">
          <cell r="A204" t="str">
            <v>EGONS SIMSONS</v>
          </cell>
        </row>
        <row r="205">
          <cell r="A205" t="str">
            <v>EIGERS PROJEKTI SIA</v>
          </cell>
        </row>
        <row r="206">
          <cell r="A206" t="str">
            <v>EIMURU TĪKLI SIA</v>
          </cell>
        </row>
        <row r="207">
          <cell r="A207" t="str">
            <v>Eiroeksperts SIA</v>
          </cell>
        </row>
        <row r="208">
          <cell r="A208" t="str">
            <v>EIROPARKS SIA</v>
          </cell>
        </row>
        <row r="209">
          <cell r="A209" t="str">
            <v>EIROPARKS SIA</v>
          </cell>
        </row>
        <row r="210">
          <cell r="A210" t="str">
            <v>EIROPAS CEĻOJUMU CENTRS SIA</v>
          </cell>
        </row>
        <row r="211">
          <cell r="A211" t="str">
            <v>EIROPAS FONDU KONSULTANTI SIA</v>
          </cell>
        </row>
        <row r="212">
          <cell r="A212" t="str">
            <v>EKOPARTNERIS SIA</v>
          </cell>
        </row>
        <row r="213">
          <cell r="A213" t="str">
            <v>EKSPRESS-ĀDAŽI SIA</v>
          </cell>
        </row>
        <row r="214">
          <cell r="A214" t="str">
            <v>Elektriķis SIA</v>
          </cell>
        </row>
        <row r="215">
          <cell r="A215" t="str">
            <v>ELEKTROMONTĀŽA SIA</v>
          </cell>
        </row>
        <row r="216">
          <cell r="A216" t="str">
            <v>ELĪNA PUĶITE</v>
          </cell>
        </row>
        <row r="217">
          <cell r="A217" t="str">
            <v>ELVA BALTIC SIA</v>
          </cell>
        </row>
        <row r="218">
          <cell r="A218" t="str">
            <v>ELVA BALTIC SIA</v>
          </cell>
        </row>
        <row r="219">
          <cell r="A219" t="str">
            <v>EMERALD BALTIC SIA</v>
          </cell>
        </row>
        <row r="220">
          <cell r="A220" t="str">
            <v>EMOSS SIA</v>
          </cell>
        </row>
        <row r="221">
          <cell r="A221" t="str">
            <v>EPS AS</v>
          </cell>
        </row>
        <row r="222">
          <cell r="A222" t="str">
            <v>ERGO Latvija AAS</v>
          </cell>
        </row>
        <row r="223">
          <cell r="A223" t="str">
            <v>ERGO Latvija dzīvība AAS</v>
          </cell>
        </row>
        <row r="224">
          <cell r="A224" t="str">
            <v>ERMITĀŽAS RISINĀJUMI SIA</v>
          </cell>
        </row>
        <row r="225">
          <cell r="A225" t="str">
            <v>Ervīns Musts</v>
          </cell>
        </row>
        <row r="226">
          <cell r="A226" t="str">
            <v>ESNET SIA</v>
          </cell>
        </row>
        <row r="227">
          <cell r="A227" t="str">
            <v>ET Sistēmas SIA</v>
          </cell>
        </row>
        <row r="228">
          <cell r="A228" t="str">
            <v>EuroLatCapital SIA</v>
          </cell>
        </row>
        <row r="229">
          <cell r="A229" t="str">
            <v>EVA-SERVISS SIA</v>
          </cell>
        </row>
        <row r="230">
          <cell r="A230" t="str">
            <v>Everita Kāpa</v>
          </cell>
        </row>
        <row r="231">
          <cell r="A231" t="str">
            <v>EVIJA BELICKA</v>
          </cell>
        </row>
        <row r="232">
          <cell r="A232" t="str">
            <v>EWE SIA</v>
          </cell>
        </row>
        <row r="233">
          <cell r="A233" t="str">
            <v>EXODUS TV IK</v>
          </cell>
        </row>
        <row r="234">
          <cell r="A234" t="str">
            <v>FABLEX SIA</v>
          </cell>
        </row>
        <row r="235">
          <cell r="A235" t="str">
            <v>FEELANCER SIA</v>
          </cell>
        </row>
        <row r="236">
          <cell r="A236" t="str">
            <v>FIAS SIA</v>
          </cell>
        </row>
        <row r="237">
          <cell r="A237" t="str">
            <v>FIDEA SIA</v>
          </cell>
        </row>
        <row r="238">
          <cell r="A238" t="str">
            <v>Filings.lv SIA</v>
          </cell>
        </row>
        <row r="239">
          <cell r="A239" t="str">
            <v>Filmu studija Jūra SIA</v>
          </cell>
        </row>
        <row r="240">
          <cell r="A240" t="str">
            <v>Finanšu akadēmija SIA</v>
          </cell>
        </row>
        <row r="241">
          <cell r="A241" t="str">
            <v>FIRM</v>
          </cell>
        </row>
        <row r="242">
          <cell r="A242" t="str">
            <v>Firma ELEKTRIĶIS SIA</v>
          </cell>
        </row>
        <row r="243">
          <cell r="A243" t="str">
            <v>FM Ādaži SIA</v>
          </cell>
        </row>
        <row r="244">
          <cell r="A244" t="str">
            <v>FN-SERVISS  SIA</v>
          </cell>
        </row>
        <row r="245">
          <cell r="A245" t="str">
            <v>FONTES VADĪBAS KONSULTĀCIJAS</v>
          </cell>
        </row>
        <row r="246">
          <cell r="A246" t="str">
            <v>FUNERAL SERVICE  Latvia SIA</v>
          </cell>
        </row>
        <row r="247">
          <cell r="A247" t="str">
            <v>Futbola klubs "Ādaži" Biedrība</v>
          </cell>
        </row>
        <row r="248">
          <cell r="A248" t="str">
            <v>G KOLIZEJS SIA</v>
          </cell>
        </row>
        <row r="249">
          <cell r="A249" t="str">
            <v>GAILĪTIS-G SIA</v>
          </cell>
        </row>
        <row r="250">
          <cell r="A250" t="str">
            <v>GALAPRO IK</v>
          </cell>
        </row>
        <row r="251">
          <cell r="A251" t="str">
            <v>Garāžu īpašnieku Kooperatīva sabiedrība "KADAGA 2"</v>
          </cell>
        </row>
        <row r="252">
          <cell r="A252" t="str">
            <v>Garkalnes novada dome</v>
          </cell>
        </row>
        <row r="253">
          <cell r="A253" t="str">
            <v>Garkalnes ūdens SIA</v>
          </cell>
        </row>
        <row r="254">
          <cell r="A254" t="str">
            <v>Gaujas centrs SIA</v>
          </cell>
        </row>
        <row r="255">
          <cell r="A255" t="str">
            <v>Gaujas Partnerība Biedrība</v>
          </cell>
        </row>
        <row r="256">
          <cell r="A256" t="str">
            <v>GCI Latvia SIA</v>
          </cell>
        </row>
        <row r="257">
          <cell r="A257" t="str">
            <v>Getliņi EKO SIA</v>
          </cell>
        </row>
        <row r="258">
          <cell r="A258" t="str">
            <v>GIBSONS GRUPA SIA</v>
          </cell>
        </row>
        <row r="259">
          <cell r="A259" t="str">
            <v>GJENSIDIGE Baltic AAS</v>
          </cell>
        </row>
        <row r="260">
          <cell r="A260" t="str">
            <v>GLUDI LM</v>
          </cell>
        </row>
        <row r="261">
          <cell r="A261" t="str">
            <v>Grāmatu draugs Pluss SIA</v>
          </cell>
        </row>
        <row r="262">
          <cell r="A262" t="str">
            <v>GRANDUS SIA</v>
          </cell>
        </row>
        <row r="263">
          <cell r="A263" t="str">
            <v>GRĪDU SERVISS SIA</v>
          </cell>
        </row>
        <row r="264">
          <cell r="A264" t="str">
            <v>GT 19 SIA</v>
          </cell>
        </row>
        <row r="265">
          <cell r="A265" t="str">
            <v>Guard 4 you SIA</v>
          </cell>
        </row>
        <row r="266">
          <cell r="A266" t="str">
            <v>Gulbenes novada dome</v>
          </cell>
        </row>
        <row r="267">
          <cell r="A267" t="str">
            <v>GUNĀRS AVOTIŅŠ</v>
          </cell>
        </row>
        <row r="268">
          <cell r="A268" t="str">
            <v>GUNDARS PĒTERSONS</v>
          </cell>
        </row>
        <row r="269">
          <cell r="A269" t="str">
            <v>Gundars Pētersons</v>
          </cell>
        </row>
        <row r="270">
          <cell r="A270" t="str">
            <v>Gunta Briede</v>
          </cell>
        </row>
        <row r="271">
          <cell r="A271" t="str">
            <v>Gunta Puriņa</v>
          </cell>
        </row>
        <row r="272">
          <cell r="A272" t="str">
            <v>Gunta Skuja</v>
          </cell>
        </row>
        <row r="273">
          <cell r="A273" t="str">
            <v>Guntis Martuzāns</v>
          </cell>
        </row>
        <row r="274">
          <cell r="A274" t="str">
            <v>Guntis Podziņš</v>
          </cell>
        </row>
        <row r="275">
          <cell r="A275" t="str">
            <v>Guntis Porietis</v>
          </cell>
        </row>
        <row r="276">
          <cell r="A276" t="str">
            <v>Guntra Ozola</v>
          </cell>
        </row>
        <row r="277">
          <cell r="A277" t="str">
            <v>GUSTIŅI SIA</v>
          </cell>
        </row>
        <row r="278">
          <cell r="A278" t="str">
            <v>ĢEO EKO RISINĀJUMI SIA</v>
          </cell>
        </row>
        <row r="279">
          <cell r="A279" t="str">
            <v>Ģirts Lūsis</v>
          </cell>
        </row>
        <row r="280">
          <cell r="A280" t="str">
            <v>HANSABANKA AS</v>
          </cell>
        </row>
        <row r="281">
          <cell r="A281" t="str">
            <v>HEDOS SIA</v>
          </cell>
        </row>
        <row r="282">
          <cell r="A282" t="str">
            <v>HIDRO-LAVERI SIA</v>
          </cell>
        </row>
        <row r="283">
          <cell r="A283" t="str">
            <v>HIDRO-LAVERI SIA</v>
          </cell>
        </row>
        <row r="284">
          <cell r="A284" t="str">
            <v>HPJ SIA</v>
          </cell>
        </row>
        <row r="285">
          <cell r="A285" t="str">
            <v>HUMS SIA</v>
          </cell>
        </row>
        <row r="286">
          <cell r="A286" t="str">
            <v xml:space="preserve">HUMUS SIA </v>
          </cell>
        </row>
        <row r="287">
          <cell r="A287" t="str">
            <v>HYDRO STADIUM ĀDAŽI SIA</v>
          </cell>
        </row>
        <row r="288">
          <cell r="A288" t="str">
            <v>I KLUBS SIA</v>
          </cell>
        </row>
        <row r="289">
          <cell r="A289" t="str">
            <v>Iekšlietu ministrijas Informācijas centrs</v>
          </cell>
        </row>
        <row r="290">
          <cell r="A290" t="str">
            <v>IEVA NEIKENA</v>
          </cell>
        </row>
        <row r="291">
          <cell r="A291" t="str">
            <v>Ieva Neikena</v>
          </cell>
        </row>
        <row r="292">
          <cell r="A292" t="str">
            <v>IEVA ROVE</v>
          </cell>
        </row>
        <row r="293">
          <cell r="A293" t="str">
            <v>Ieva Roze</v>
          </cell>
        </row>
        <row r="294">
          <cell r="A294" t="str">
            <v>IF P&amp;C Insurance AS</v>
          </cell>
        </row>
        <row r="295">
          <cell r="A295" t="str">
            <v>IGO FOMINS</v>
          </cell>
        </row>
        <row r="296">
          <cell r="A296" t="str">
            <v>Igors Spirkovičs</v>
          </cell>
        </row>
        <row r="297">
          <cell r="A297" t="str">
            <v>IKS SPORTS SIA</v>
          </cell>
        </row>
        <row r="298">
          <cell r="A298" t="str">
            <v>Ikšķiles novada pašvaldība</v>
          </cell>
        </row>
        <row r="299">
          <cell r="A299" t="str">
            <v>Ilze Celmiņa</v>
          </cell>
        </row>
        <row r="300">
          <cell r="A300" t="str">
            <v>Ilze Jansone</v>
          </cell>
        </row>
        <row r="301">
          <cell r="A301" t="str">
            <v>IMPEL SERVIKS  SIA</v>
          </cell>
        </row>
        <row r="302">
          <cell r="A302" t="str">
            <v>Inčukalna novada dome</v>
          </cell>
        </row>
        <row r="303">
          <cell r="A303" t="str">
            <v>Indrustrial partner service Ltd SIA</v>
          </cell>
        </row>
        <row r="304">
          <cell r="A304" t="str">
            <v>Ineta Lancmane</v>
          </cell>
        </row>
        <row r="305">
          <cell r="A305" t="str">
            <v>Infovide SIA</v>
          </cell>
        </row>
        <row r="306">
          <cell r="A306" t="str">
            <v>Inga Balaševa</v>
          </cell>
        </row>
        <row r="307">
          <cell r="A307" t="str">
            <v xml:space="preserve">Inga Pērkona </v>
          </cell>
        </row>
        <row r="308">
          <cell r="A308" t="str">
            <v>INGA SKRAUCE</v>
          </cell>
        </row>
        <row r="309">
          <cell r="A309" t="str">
            <v>INGRĪDA KNAPE-EGLE</v>
          </cell>
        </row>
        <row r="310">
          <cell r="A310" t="str">
            <v>INGRĪDA KNAPE-EGLE</v>
          </cell>
        </row>
        <row r="311">
          <cell r="A311" t="str">
            <v>INGUNA BAŠA, Latvijas Zvērinātu advokātu kolēģija</v>
          </cell>
        </row>
        <row r="312">
          <cell r="A312" t="str">
            <v>Ingūna Kozlovska</v>
          </cell>
        </row>
        <row r="313">
          <cell r="A313" t="str">
            <v>INKOMERC K SIA</v>
          </cell>
        </row>
        <row r="314">
          <cell r="A314" t="str">
            <v>INTER RINO SIA</v>
          </cell>
        </row>
        <row r="315">
          <cell r="A315" t="str">
            <v>INTERINFO LATVIJĀ SIA</v>
          </cell>
        </row>
        <row r="316">
          <cell r="A316" t="str">
            <v xml:space="preserve">INTRAD SIA </v>
          </cell>
        </row>
        <row r="317">
          <cell r="A317" t="str">
            <v xml:space="preserve">INTRAD SIA </v>
          </cell>
        </row>
        <row r="318">
          <cell r="A318" t="str">
            <v>INŽENIERTEHNISKĀS SISTĒMAS SIA</v>
          </cell>
        </row>
        <row r="319">
          <cell r="A319" t="str">
            <v>Irina Žuravļova</v>
          </cell>
        </row>
        <row r="320">
          <cell r="A320" t="str">
            <v>Irita Skaistkalne</v>
          </cell>
        </row>
        <row r="321">
          <cell r="A321" t="str">
            <v>IRVE SIA</v>
          </cell>
        </row>
        <row r="322">
          <cell r="A322" t="str">
            <v>Ivars Grīnbergs</v>
          </cell>
        </row>
        <row r="323">
          <cell r="A323" t="str">
            <v>IVETA MĀLIŅA</v>
          </cell>
        </row>
        <row r="324">
          <cell r="A324" t="str">
            <v>IVETA PELCMANE</v>
          </cell>
        </row>
        <row r="325">
          <cell r="A325" t="str">
            <v>IVONNA  SIA</v>
          </cell>
        </row>
        <row r="326">
          <cell r="A326" t="str">
            <v>Izolde Eņģele</v>
          </cell>
        </row>
        <row r="327">
          <cell r="A327" t="str">
            <v>Izteiksme SIA</v>
          </cell>
        </row>
        <row r="328">
          <cell r="A328" t="str">
            <v>J. PISLEGINS SIA</v>
          </cell>
        </row>
        <row r="329">
          <cell r="A329" t="str">
            <v>Jaguārs Ā,Garāžu īpašnieku kooperatīva sabiedrība</v>
          </cell>
        </row>
        <row r="330">
          <cell r="A330" t="str">
            <v>Jānis Čuders</v>
          </cell>
        </row>
        <row r="331">
          <cell r="A331" t="str">
            <v xml:space="preserve">Jānis Dundurs </v>
          </cell>
        </row>
        <row r="332">
          <cell r="A332" t="str">
            <v>Jānis Krasikovs</v>
          </cell>
        </row>
        <row r="333">
          <cell r="A333" t="str">
            <v>Jānis Kveders</v>
          </cell>
        </row>
        <row r="334">
          <cell r="A334" t="str">
            <v>Jānis Kveders</v>
          </cell>
        </row>
        <row r="335">
          <cell r="A335" t="str">
            <v>Jānis Pampe</v>
          </cell>
        </row>
        <row r="336">
          <cell r="A336" t="str">
            <v>JĀNIS STRAUTMANIS</v>
          </cell>
        </row>
        <row r="337">
          <cell r="A337" t="str">
            <v>Jānis Tiļčiks</v>
          </cell>
        </row>
        <row r="338">
          <cell r="A338" t="str">
            <v>JĀNIS UN PARTNERI SIA</v>
          </cell>
        </row>
        <row r="339">
          <cell r="A339" t="str">
            <v>JĀNIS VĪGUPS</v>
          </cell>
        </row>
        <row r="340">
          <cell r="A340" t="str">
            <v xml:space="preserve">Jauniešu koris "Mundus", Nereģistrēto iedzīvotāju grupa, Ieva Blumberga </v>
          </cell>
        </row>
        <row r="341">
          <cell r="A341" t="str">
            <v>Jēkabpils pilsētas pašvaldība</v>
          </cell>
        </row>
        <row r="342">
          <cell r="A342" t="str">
            <v>Jekaterina Kondrotenko</v>
          </cell>
        </row>
        <row r="343">
          <cell r="A343" t="str">
            <v>Jelgavas novada pašvaldība</v>
          </cell>
        </row>
        <row r="344">
          <cell r="A344" t="str">
            <v>Jelgavas pilsētas pašvaldības iestāde "Jelgavas izglītības pārvalde"</v>
          </cell>
        </row>
        <row r="345">
          <cell r="A345" t="str">
            <v>Jevgenijs Jeršovs</v>
          </cell>
        </row>
        <row r="346">
          <cell r="A346" t="str">
            <v>Jevgeņija Piņkovska</v>
          </cell>
        </row>
        <row r="347">
          <cell r="A347" t="str">
            <v>JS Company SIA</v>
          </cell>
        </row>
        <row r="348">
          <cell r="A348" t="str">
            <v>JUDĪTE VĒVELE</v>
          </cell>
        </row>
        <row r="349">
          <cell r="A349" t="str">
            <v>Juglas Dzīvnieku aizsardzības grupa, Biedrība</v>
          </cell>
        </row>
        <row r="350">
          <cell r="A350" t="str">
            <v>Junior Achievement-Young Enterprise Latvija Biedrība</v>
          </cell>
        </row>
        <row r="351">
          <cell r="A351" t="str">
            <v>Junior Achievement-Young Enterprise Latvijas Biznesa izglītības biedrība</v>
          </cell>
        </row>
        <row r="352">
          <cell r="A352" t="str">
            <v>JURA BABRA Leļļu teātris "TIMS" IK</v>
          </cell>
        </row>
        <row r="353">
          <cell r="A353" t="str">
            <v>JURIS EDVĪNS EGLĪTIS</v>
          </cell>
        </row>
        <row r="354">
          <cell r="A354" t="str">
            <v>Juris Millers</v>
          </cell>
        </row>
        <row r="355">
          <cell r="A355" t="str">
            <v>Juris Osis</v>
          </cell>
        </row>
        <row r="356">
          <cell r="A356" t="str">
            <v>JŪRMALAS MEŽAPARKI SIA</v>
          </cell>
        </row>
        <row r="357">
          <cell r="A357" t="str">
            <v>Jūrmalas pilsētas dome</v>
          </cell>
        </row>
        <row r="358">
          <cell r="A358" t="str">
            <v>JUS Biedrība</v>
          </cell>
        </row>
        <row r="359">
          <cell r="A359" t="str">
            <v>JZ SIA</v>
          </cell>
        </row>
        <row r="360">
          <cell r="A360" t="str">
            <v>KACIS SIA</v>
          </cell>
        </row>
        <row r="361">
          <cell r="A361" t="str">
            <v>KADAGA SIA</v>
          </cell>
        </row>
        <row r="362">
          <cell r="A362" t="str">
            <v>KAFE SERVISS SIA</v>
          </cell>
        </row>
        <row r="363">
          <cell r="A363" t="str">
            <v>Kalna Salas ZS</v>
          </cell>
        </row>
        <row r="364">
          <cell r="A364" t="str">
            <v>Karina Tinamagomedova</v>
          </cell>
        </row>
        <row r="365">
          <cell r="A365" t="str">
            <v>Karivero IK</v>
          </cell>
        </row>
        <row r="366">
          <cell r="A366" t="str">
            <v>Karlson Plus SIA</v>
          </cell>
        </row>
        <row r="367">
          <cell r="A367" t="str">
            <v>Karšu izdevniecība JĀŅU SĒTA SIA</v>
          </cell>
        </row>
        <row r="368">
          <cell r="A368" t="str">
            <v>Kazimirs Bunto</v>
          </cell>
        </row>
        <row r="369">
          <cell r="A369" t="str">
            <v>KIANG SIA</v>
          </cell>
        </row>
        <row r="370">
          <cell r="A370" t="str">
            <v>Kivi Real Estate SIA</v>
          </cell>
        </row>
        <row r="371">
          <cell r="A371" t="str">
            <v>Kjāra Musta</v>
          </cell>
        </row>
        <row r="372">
          <cell r="A372" t="str">
            <v>Klavieru darbnīca IK</v>
          </cell>
        </row>
        <row r="373">
          <cell r="A373" t="str">
            <v>KNIFS 4 SIA</v>
          </cell>
        </row>
        <row r="374">
          <cell r="A374" t="str">
            <v>KOCĒNU SPORTA KLUBS Biedrība</v>
          </cell>
        </row>
        <row r="375">
          <cell r="A375" t="str">
            <v>Komerccentrs DATI grupa SIA</v>
          </cell>
        </row>
        <row r="376">
          <cell r="A376" t="str">
            <v>Kompānija VITRUM SIA</v>
          </cell>
        </row>
        <row r="377">
          <cell r="A377" t="str">
            <v>KONDITOREJA SARACĒNS SIA</v>
          </cell>
        </row>
        <row r="378">
          <cell r="A378" t="str">
            <v>KONE lifti Latvija SIA</v>
          </cell>
        </row>
        <row r="379">
          <cell r="A379" t="str">
            <v>Koninklijke Nederlandsche Heidemaatschappij</v>
          </cell>
        </row>
        <row r="380">
          <cell r="A380" t="str">
            <v>KONSTANTĪNS URECKIS</v>
          </cell>
        </row>
        <row r="381">
          <cell r="A381" t="str">
            <v>Konstruktionsgruppe Bauen Latvija SIA</v>
          </cell>
        </row>
        <row r="382">
          <cell r="A382" t="str">
            <v>Korande SIA</v>
          </cell>
        </row>
        <row r="383">
          <cell r="A383" t="str">
            <v>Korupcijas novēršanas un apkarošanas birojs</v>
          </cell>
        </row>
        <row r="384">
          <cell r="A384" t="str">
            <v>KOTA.NU SIA</v>
          </cell>
        </row>
        <row r="385">
          <cell r="A385" t="str">
            <v xml:space="preserve">Krimuldas novada dome </v>
          </cell>
        </row>
        <row r="386">
          <cell r="A386" t="str">
            <v>KRIPTO SIA</v>
          </cell>
        </row>
        <row r="387">
          <cell r="A387" t="str">
            <v>KRISTAPS LĪCIS</v>
          </cell>
        </row>
        <row r="388">
          <cell r="A388" t="str">
            <v>KRISTBERGS SIA</v>
          </cell>
        </row>
        <row r="389">
          <cell r="A389" t="str">
            <v>KRŪZE UN LŪSIS SIA</v>
          </cell>
        </row>
        <row r="390">
          <cell r="A390" t="str">
            <v>KULTŪRAS CENTRS "ALTERO VILLA" Biedrība</v>
          </cell>
        </row>
        <row r="391">
          <cell r="A391" t="str">
            <v>KULTŪRAS INFORMĀCIJAS SISTĒMAS VA</v>
          </cell>
        </row>
        <row r="392">
          <cell r="A392" t="str">
            <v>KURI SIA</v>
          </cell>
        </row>
        <row r="393">
          <cell r="A393" t="str">
            <v xml:space="preserve">KURI SIA </v>
          </cell>
        </row>
        <row r="394">
          <cell r="A394" t="str">
            <v>KURT KOENING SIA</v>
          </cell>
        </row>
        <row r="395">
          <cell r="A395" t="str">
            <v>Kvadrs celtniecības firma SIA</v>
          </cell>
        </row>
        <row r="396">
          <cell r="A396" t="str">
            <v>Ķeguma novada dome</v>
          </cell>
        </row>
        <row r="397">
          <cell r="A397" t="str">
            <v>ĶEKAVAS NOVADA DOME</v>
          </cell>
        </row>
        <row r="398">
          <cell r="A398" t="str">
            <v>L TIPS SIA</v>
          </cell>
        </row>
        <row r="399">
          <cell r="A399" t="str">
            <v>L&amp;T SIA</v>
          </cell>
        </row>
        <row r="400">
          <cell r="A400" t="str">
            <v>Labas Vides Producenti SIA</v>
          </cell>
        </row>
        <row r="401">
          <cell r="A401" t="str">
            <v xml:space="preserve">Labochema - Latvija SIA </v>
          </cell>
        </row>
        <row r="402">
          <cell r="A402" t="str">
            <v>LAFINA AS</v>
          </cell>
        </row>
        <row r="403">
          <cell r="A403" t="str">
            <v>LAIK SIA</v>
          </cell>
        </row>
        <row r="404">
          <cell r="A404" t="str">
            <v>Laila Raiskuma</v>
          </cell>
        </row>
        <row r="405">
          <cell r="A405" t="str">
            <v>LAKRS Arodbiedrība</v>
          </cell>
        </row>
        <row r="406">
          <cell r="A406" t="str">
            <v>LAK-Y BĀRS SIA</v>
          </cell>
        </row>
        <row r="407">
          <cell r="A407" t="str">
            <v>LAMTER SIA</v>
          </cell>
        </row>
        <row r="408">
          <cell r="A408" t="str">
            <v>Lapidem SIA, Normunds Nerets</v>
          </cell>
        </row>
        <row r="409">
          <cell r="A409" t="str">
            <v>LATINTERTEHSERVISS  A/S</v>
          </cell>
        </row>
        <row r="410">
          <cell r="A410" t="str">
            <v>LATSFILMA SIA</v>
          </cell>
        </row>
        <row r="411">
          <cell r="A411" t="str">
            <v>LATTELECOM SIA</v>
          </cell>
        </row>
        <row r="412">
          <cell r="A412" t="str">
            <v>LATVENERGO AS</v>
          </cell>
        </row>
        <row r="413">
          <cell r="A413" t="str">
            <v>LATVIJA STATOIL SIA</v>
          </cell>
        </row>
        <row r="414">
          <cell r="A414" t="str">
            <v>Latvijas autoceļu uzturētājs AS</v>
          </cell>
        </row>
        <row r="415">
          <cell r="A415" t="str">
            <v>Latvijas autoceļu uzturētājs AS</v>
          </cell>
        </row>
        <row r="416">
          <cell r="A416" t="str">
            <v>Latvijas Badmintona federācija Biedrība</v>
          </cell>
        </row>
        <row r="417">
          <cell r="A417" t="str">
            <v>LATVIJAS BĒRNU FONDS</v>
          </cell>
        </row>
        <row r="418">
          <cell r="A418" t="str">
            <v>LATVIJAS DABAS FONDS Nodibinājums</v>
          </cell>
        </row>
        <row r="419">
          <cell r="A419" t="str">
            <v>LATVIJAS DRAMATURGU ĢILDE BIEDRĪBA</v>
          </cell>
        </row>
        <row r="420">
          <cell r="A420" t="str">
            <v>LATVIJAS FINIERIS AS</v>
          </cell>
        </row>
        <row r="421">
          <cell r="A421" t="str">
            <v>LATVIJAS GĀZE AS</v>
          </cell>
        </row>
        <row r="422">
          <cell r="A422" t="str">
            <v>Latvijas Grāmata SIA</v>
          </cell>
        </row>
        <row r="423">
          <cell r="A423" t="str">
            <v>LATVIJAS ĢEOLOĢIJAS INFORMĀCIJAS AĢENTŪRA.</v>
          </cell>
        </row>
        <row r="424">
          <cell r="A424" t="str">
            <v>LATVIJAS INVESTĪCIJU UN ATTĪSTĪBAS AĢENTŪRA VA</v>
          </cell>
        </row>
        <row r="425">
          <cell r="A425" t="str">
            <v>LATVIJAS KINOLOĢISKĀS fed. DZĪVNIEKU AIZSARDZĪBAS BIEDRĪBA</v>
          </cell>
        </row>
        <row r="426">
          <cell r="A426" t="str">
            <v>LATVIJAS KRĀJBANKA</v>
          </cell>
        </row>
        <row r="427">
          <cell r="A427" t="str">
            <v>LATVIJAS LAUKU KONSULTĀCIJU UN IZGLĪTĪBAS CENTRS SIA</v>
          </cell>
        </row>
        <row r="428">
          <cell r="A428" t="str">
            <v>LATVIJAS LEĻĻU TEĀTRIS SIA</v>
          </cell>
        </row>
        <row r="429">
          <cell r="A429" t="str">
            <v>LATVIJAS MOBILAIS TELEFONS SIA</v>
          </cell>
        </row>
        <row r="430">
          <cell r="A430" t="str">
            <v>Latvijas Nacionālā arhīva Siguldas zonālais arhīvs</v>
          </cell>
        </row>
        <row r="431">
          <cell r="A431" t="str">
            <v>LATVIJAS PASTS VAS</v>
          </cell>
        </row>
        <row r="432">
          <cell r="A432" t="str">
            <v>Latvijas Pašvaldību savienība Biedrība</v>
          </cell>
        </row>
        <row r="433">
          <cell r="A433" t="str">
            <v>Latvijas Republikas Kultūras ministrija</v>
          </cell>
        </row>
        <row r="434">
          <cell r="A434" t="str">
            <v>Latvijas Republikas Valsts Kase</v>
          </cell>
        </row>
        <row r="435">
          <cell r="A435" t="str">
            <v>Latvijas rūpnieku tehniskās drošības ekspertu apvienība SIA</v>
          </cell>
        </row>
        <row r="436">
          <cell r="A436" t="str">
            <v>LATVIJAS TĀLRUNIS SIA</v>
          </cell>
        </row>
        <row r="437">
          <cell r="A437" t="str">
            <v>LATVIJAS VALSTS CEĻI VAS</v>
          </cell>
        </row>
        <row r="438">
          <cell r="A438" t="str">
            <v>LATVIJAS VIDES,ĢEOLOĢIJAS UNMETERELOĢIJAS AĢENTŪRA VA</v>
          </cell>
        </row>
        <row r="439">
          <cell r="A439" t="str">
            <v>LAURA EGLĪTE</v>
          </cell>
        </row>
        <row r="440">
          <cell r="A440" t="str">
            <v>LAURA LŪSE</v>
          </cell>
        </row>
        <row r="441">
          <cell r="A441" t="str">
            <v>LBS-Konsultants SIA</v>
          </cell>
        </row>
        <row r="442">
          <cell r="A442" t="str">
            <v>Leader Media SIA</v>
          </cell>
        </row>
        <row r="443">
          <cell r="A443" t="str">
            <v>LEĢENDA GOLD SIA</v>
          </cell>
        </row>
        <row r="444">
          <cell r="A444" t="str">
            <v>LEJĀŅI SIA</v>
          </cell>
        </row>
        <row r="445">
          <cell r="A445" t="str">
            <v>LeKS-auto SIA</v>
          </cell>
        </row>
        <row r="446">
          <cell r="A446" t="str">
            <v>LERIX SIA</v>
          </cell>
        </row>
        <row r="447">
          <cell r="A447" t="str">
            <v>LETA SIA</v>
          </cell>
        </row>
        <row r="448">
          <cell r="A448" t="str">
            <v>LETCLEAN SIA</v>
          </cell>
        </row>
        <row r="449">
          <cell r="A449" t="str">
            <v>LEV Invest Projektēšanas un investīciju kompānija SIA</v>
          </cell>
        </row>
        <row r="450">
          <cell r="A450" t="str">
            <v>Liduga SIA</v>
          </cell>
        </row>
        <row r="451">
          <cell r="A451" t="str">
            <v>LIELAIS LAUKS SIA</v>
          </cell>
        </row>
        <row r="452">
          <cell r="A452" t="str">
            <v>Lielvārds SIA</v>
          </cell>
        </row>
        <row r="453">
          <cell r="A453" t="str">
            <v>Liene Krūze</v>
          </cell>
        </row>
        <row r="454">
          <cell r="A454" t="str">
            <v>LIEPĀJAS LEĻĻU TEĀTRIS SIA</v>
          </cell>
        </row>
        <row r="455">
          <cell r="A455" t="str">
            <v>Līga Cipruse</v>
          </cell>
        </row>
        <row r="456">
          <cell r="A456" t="str">
            <v>Līga Suvorova</v>
          </cell>
        </row>
        <row r="457">
          <cell r="A457" t="str">
            <v>Limbažu novada pašvaldība</v>
          </cell>
        </row>
        <row r="458">
          <cell r="A458" t="str">
            <v>LINDA CINTIŅA</v>
          </cell>
        </row>
        <row r="459">
          <cell r="A459" t="str">
            <v>LINDA KALNIŅA</v>
          </cell>
        </row>
        <row r="460">
          <cell r="A460" t="str">
            <v>Linda Mocebekere, Sociālo tehnoloģiju augstskola SIA</v>
          </cell>
        </row>
        <row r="461">
          <cell r="A461" t="str">
            <v>LĪNIJAS SIA</v>
          </cell>
        </row>
        <row r="462">
          <cell r="A462" t="str">
            <v>LIVLAND SIA</v>
          </cell>
        </row>
        <row r="463">
          <cell r="A463" t="str">
            <v>LIW SPA salons SIA</v>
          </cell>
        </row>
        <row r="464">
          <cell r="A464" t="str">
            <v>LPP/LC Partija</v>
          </cell>
        </row>
        <row r="465">
          <cell r="A465" t="str">
            <v>LR AIZSARDZĪBAS MINISTRIJA</v>
          </cell>
        </row>
        <row r="466">
          <cell r="A466" t="str">
            <v>LR AIZSARDZĪBAS MINISTRIJAS NACIONĀLO BRUŅOTO SPĒKU RNC</v>
          </cell>
        </row>
        <row r="467">
          <cell r="A467" t="str">
            <v>LR IeM Valsts policijas Rīgas reģiona pārvalde</v>
          </cell>
        </row>
        <row r="468">
          <cell r="A468" t="str">
            <v>LR Izglītības un zinātnes ministrija</v>
          </cell>
        </row>
        <row r="469">
          <cell r="A469" t="str">
            <v>LR KULTŪRAS MINISTRIJA</v>
          </cell>
        </row>
        <row r="470">
          <cell r="A470" t="str">
            <v>LR LABKLĀJĪBAS MINISTRIJA</v>
          </cell>
        </row>
        <row r="471">
          <cell r="A471" t="str">
            <v>LR VALSTS KASE</v>
          </cell>
        </row>
        <row r="472">
          <cell r="A472" t="str">
            <v>LR VIDES MINISTRIJA</v>
          </cell>
        </row>
        <row r="473">
          <cell r="A473" t="str">
            <v>Ludzas novada pašvaldība</v>
          </cell>
        </row>
        <row r="474">
          <cell r="A474" t="str">
            <v>LURSOFT IT  SIA</v>
          </cell>
        </row>
        <row r="475">
          <cell r="A475" t="str">
            <v>M. Rožlapas iedzīvotāji - Nereģistrētas iedzīvotāju grupas</v>
          </cell>
        </row>
        <row r="476">
          <cell r="A476" t="str">
            <v>M-2 SIA</v>
          </cell>
        </row>
        <row r="477">
          <cell r="A477" t="str">
            <v>Madonas novada pašvaldība</v>
          </cell>
        </row>
        <row r="478">
          <cell r="A478" t="str">
            <v>MAGISTRE VITAE SIA</v>
          </cell>
        </row>
        <row r="479">
          <cell r="A479" t="str">
            <v>MAGNUM NT  SIA</v>
          </cell>
        </row>
        <row r="480">
          <cell r="A480" t="str">
            <v>MAILMASTER SIA</v>
          </cell>
        </row>
        <row r="481">
          <cell r="A481" t="str">
            <v>MAKŠĶERNIEKU KLUBS PASAULE SIA</v>
          </cell>
        </row>
        <row r="482">
          <cell r="A482" t="str">
            <v>MANTRA SIA</v>
          </cell>
        </row>
        <row r="483">
          <cell r="A483" t="str">
            <v>MARINA DANGO</v>
          </cell>
        </row>
        <row r="484">
          <cell r="A484" t="str">
            <v>MARIO MM SIA</v>
          </cell>
        </row>
        <row r="485">
          <cell r="A485" t="str">
            <v>MĀRIS PODNIEKS</v>
          </cell>
        </row>
        <row r="486">
          <cell r="A486" t="str">
            <v>Mark IT Latvija</v>
          </cell>
        </row>
        <row r="487">
          <cell r="A487" t="str">
            <v>Mārtiņš Osis</v>
          </cell>
        </row>
        <row r="488">
          <cell r="A488" t="str">
            <v>Mārupes novada dome</v>
          </cell>
        </row>
        <row r="489">
          <cell r="A489" t="str">
            <v>Mazajiem Ādažniekiem - Nereģistrēta iedzīvotāju grupa</v>
          </cell>
        </row>
        <row r="490">
          <cell r="A490" t="str">
            <v>McĀbols poligrāfija SIA</v>
          </cell>
        </row>
        <row r="491">
          <cell r="A491" t="str">
            <v>MEBEKOM SIA</v>
          </cell>
        </row>
        <row r="492">
          <cell r="A492" t="str">
            <v>MĒBEĻU DIZAINA FABRIKA SIA</v>
          </cell>
        </row>
        <row r="493">
          <cell r="A493" t="str">
            <v>MĒBEĻU GRUPA SIA</v>
          </cell>
        </row>
        <row r="494">
          <cell r="A494" t="str">
            <v>Medida-Latvija SIA</v>
          </cell>
        </row>
        <row r="495">
          <cell r="A495" t="str">
            <v>MELIORPROJEKTS VSIA</v>
          </cell>
        </row>
        <row r="496">
          <cell r="A496" t="str">
            <v>Menerega Baltic SIA</v>
          </cell>
        </row>
        <row r="497">
          <cell r="A497" t="str">
            <v>Menerga Rīga SIA</v>
          </cell>
        </row>
        <row r="498">
          <cell r="A498" t="str">
            <v>Mērniecības Datu Centrs SIA</v>
          </cell>
        </row>
        <row r="499">
          <cell r="A499" t="str">
            <v>Mēs Jaunbērziņiem - Nereģistrēta iedzīvotāju grupa</v>
          </cell>
        </row>
        <row r="500">
          <cell r="A500" t="str">
            <v>Mēs Jaunbērziņiem, Diāna Taube</v>
          </cell>
        </row>
        <row r="501">
          <cell r="A501" t="str">
            <v>MID BALTIC REALTY filiāle SIA</v>
          </cell>
        </row>
        <row r="502">
          <cell r="A502" t="str">
            <v>MIKROKODS SIA</v>
          </cell>
        </row>
        <row r="503">
          <cell r="A503" t="str">
            <v>MINAPA SIA</v>
          </cell>
        </row>
        <row r="504">
          <cell r="A504" t="str">
            <v>Mirdza Emsiņa</v>
          </cell>
        </row>
        <row r="505">
          <cell r="A505" t="str">
            <v>MKLA Sia</v>
          </cell>
        </row>
        <row r="506">
          <cell r="A506" t="str">
            <v>Modris Krūmiņš</v>
          </cell>
        </row>
        <row r="507">
          <cell r="A507" t="str">
            <v xml:space="preserve">Modris Nuka </v>
          </cell>
        </row>
        <row r="508">
          <cell r="A508" t="str">
            <v>MODUS-R SIA</v>
          </cell>
        </row>
        <row r="509">
          <cell r="A509" t="str">
            <v>MONESIS SIA</v>
          </cell>
        </row>
        <row r="510">
          <cell r="A510" t="str">
            <v>MONITORINGS GJ SIA</v>
          </cell>
        </row>
        <row r="511">
          <cell r="A511" t="str">
            <v>MUDURI SIA</v>
          </cell>
        </row>
        <row r="512">
          <cell r="A512" t="str">
            <v>MULTIMARK SIA</v>
          </cell>
        </row>
        <row r="513">
          <cell r="A513" t="str">
            <v>MUNCY SIA</v>
          </cell>
        </row>
        <row r="514">
          <cell r="A514" t="str">
            <v>Mūsu mērnieks SIA</v>
          </cell>
        </row>
        <row r="515">
          <cell r="A515" t="str">
            <v>Mūzika Baltika SIA</v>
          </cell>
        </row>
        <row r="516">
          <cell r="A516" t="str">
            <v>MŪZIKAS KOLEKCIJA IK</v>
          </cell>
        </row>
        <row r="517">
          <cell r="A517" t="str">
            <v xml:space="preserve">N&amp;D SIA </v>
          </cell>
        </row>
        <row r="518">
          <cell r="A518" t="str">
            <v xml:space="preserve">Nauris Eglītis </v>
          </cell>
        </row>
        <row r="519">
          <cell r="A519" t="str">
            <v xml:space="preserve">NAVIN SIA </v>
          </cell>
        </row>
        <row r="520">
          <cell r="A520" t="str">
            <v>NEATKARĪGIE PROJEKTI Biedrība</v>
          </cell>
        </row>
        <row r="521">
          <cell r="A521" t="str">
            <v>NEKUSTAMO ĪPAŠUMU SABIEDRĪBA TEMPS SIA</v>
          </cell>
        </row>
        <row r="522">
          <cell r="A522" t="str">
            <v>NEKUSTAMO ĪPAŠUMU SERVISS SIA</v>
          </cell>
        </row>
        <row r="523">
          <cell r="A523" t="str">
            <v>Nereģistrēta iedzīvotāju grupa " Kultūras censoņi"</v>
          </cell>
        </row>
        <row r="524">
          <cell r="A524" t="str">
            <v>NETT SIA</v>
          </cell>
        </row>
        <row r="525">
          <cell r="A525" t="str">
            <v>NEWS AGENCY SIA</v>
          </cell>
        </row>
        <row r="526">
          <cell r="A526" t="str">
            <v>NEXT SIA</v>
          </cell>
        </row>
        <row r="527">
          <cell r="A527" t="str">
            <v>Nikolajs Ņesterovs</v>
          </cell>
        </row>
        <row r="528">
          <cell r="A528" t="str">
            <v>NIPPON AUTO SIA</v>
          </cell>
        </row>
        <row r="529">
          <cell r="A529" t="str">
            <v>NODARBINĀTĪBAS VALSTS AĢENTŪRA Rīgas reģionālā filiāle</v>
          </cell>
        </row>
        <row r="530">
          <cell r="A530" t="str">
            <v>Nodibinājums "Latvijas Bērnu fonds"</v>
          </cell>
        </row>
        <row r="531">
          <cell r="A531" t="str">
            <v xml:space="preserve">Nora Zviedre </v>
          </cell>
        </row>
        <row r="532">
          <cell r="A532" t="str">
            <v>NORDE SIA</v>
          </cell>
        </row>
        <row r="533">
          <cell r="A533" t="str">
            <v>NORTS SIA</v>
          </cell>
        </row>
        <row r="534">
          <cell r="A534" t="str">
            <v>NV Stils</v>
          </cell>
        </row>
        <row r="535">
          <cell r="A535" t="str">
            <v>Ogres novada pašvaldība</v>
          </cell>
        </row>
        <row r="536">
          <cell r="A536" t="str">
            <v>OJĀRS JANSONS</v>
          </cell>
        </row>
        <row r="537">
          <cell r="A537" t="str">
            <v>Olaines novada pašvaldība</v>
          </cell>
        </row>
        <row r="538">
          <cell r="A538" t="str">
            <v>ORTEGA SIA</v>
          </cell>
        </row>
        <row r="539">
          <cell r="A539" t="str">
            <v>Paspārne Biedrība Krīzes centrs ģimenēm ar bērniem</v>
          </cell>
        </row>
        <row r="540">
          <cell r="A540" t="str">
            <v>PATNIS UN PARTNERI SIA</v>
          </cell>
        </row>
        <row r="541">
          <cell r="A541" t="str">
            <v>Pētergailis SIA</v>
          </cell>
        </row>
        <row r="542">
          <cell r="A542" t="str">
            <v>Pēteris Balzāns</v>
          </cell>
        </row>
        <row r="543">
          <cell r="A543" t="str">
            <v>Pēteris Špakovs</v>
          </cell>
        </row>
        <row r="544">
          <cell r="A544" t="str">
            <v>Pētnieku darbnīca SIA</v>
          </cell>
        </row>
        <row r="545">
          <cell r="A545" t="str">
            <v>Pierīgas izglītības, kultūras un sporta pārvalde</v>
          </cell>
        </row>
        <row r="546">
          <cell r="A546" t="str">
            <v>PILSONĪBAS UN MIGRĀCIJAS LIETU PĀRVALDE</v>
          </cell>
        </row>
        <row r="547">
          <cell r="A547" t="str">
            <v>PLATFORMA SIA</v>
          </cell>
        </row>
        <row r="548">
          <cell r="A548" t="str">
            <v>Plūsma SIA</v>
          </cell>
        </row>
        <row r="549">
          <cell r="A549" t="str">
            <v>PĻAVNIEKI BSAC</v>
          </cell>
        </row>
        <row r="550">
          <cell r="A550" t="str">
            <v>Podnieku kaimiņi, Nereģistrēto iedzīvotāju grupa, Ernests Dreimanis</v>
          </cell>
        </row>
        <row r="551">
          <cell r="A551" t="str">
            <v>POST TEHNOLOGIES LATVIA SIA</v>
          </cell>
        </row>
        <row r="552">
          <cell r="A552" t="str">
            <v>PRĀNO KO SIA</v>
          </cell>
        </row>
        <row r="553">
          <cell r="A553" t="str">
            <v>Priekules novada dome</v>
          </cell>
        </row>
        <row r="554">
          <cell r="A554" t="str">
            <v>PRIVĀTĀ VIDUSSKOLA ĀBVS biedrība</v>
          </cell>
        </row>
        <row r="555">
          <cell r="A555" t="str">
            <v>PROGRESSIO, Nereģistrēto iedzīvotāju grupa, Inga Skrauce</v>
          </cell>
        </row>
        <row r="556">
          <cell r="A556" t="str">
            <v>PUTNU BALLE IK</v>
          </cell>
        </row>
        <row r="557">
          <cell r="A557" t="str">
            <v>QPD Latvija SIA</v>
          </cell>
        </row>
        <row r="558">
          <cell r="A558" t="str">
            <v>R.Grūbes Konsultāciju birojs SIA</v>
          </cell>
        </row>
        <row r="559">
          <cell r="A559" t="str">
            <v>Radošu speciālistu grupa, Nereģistrēto iedzīvotāju grupa, Līga Ermansone</v>
          </cell>
        </row>
        <row r="560">
          <cell r="A560" t="str">
            <v>Raimonds Zaķis</v>
          </cell>
        </row>
        <row r="561">
          <cell r="A561" t="str">
            <v>Raitis Sirmais</v>
          </cell>
        </row>
        <row r="562">
          <cell r="A562" t="str">
            <v>RAUTAKESKO AS</v>
          </cell>
        </row>
        <row r="563">
          <cell r="A563" t="str">
            <v>RDL Mīzikas Centrs SIA</v>
          </cell>
        </row>
        <row r="564">
          <cell r="A564" t="str">
            <v>RDL SIA</v>
          </cell>
        </row>
        <row r="565">
          <cell r="A565" t="str">
            <v>Regīna Petkuse</v>
          </cell>
        </row>
        <row r="566">
          <cell r="A566" t="str">
            <v>Reģionālie projekti SIA</v>
          </cell>
        </row>
        <row r="567">
          <cell r="A567" t="str">
            <v>Reģionu Partija Politiskā partija</v>
          </cell>
        </row>
        <row r="568">
          <cell r="A568" t="str">
            <v>REKLĀMAS AĢENTŪRA ALFA CENTRS SIA</v>
          </cell>
        </row>
        <row r="569">
          <cell r="A569" t="str">
            <v>Rekrutēšanas un jaunsardzes centrs</v>
          </cell>
        </row>
        <row r="570">
          <cell r="A570" t="str">
            <v>RELAKS TŪRE</v>
          </cell>
        </row>
        <row r="571">
          <cell r="A571" t="str">
            <v>REMARKS INŽENIERU TĪKLI SIA</v>
          </cell>
        </row>
        <row r="572">
          <cell r="A572" t="str">
            <v>REMARKS NEKUSTAMIE ĪPAŠUMI SIA</v>
          </cell>
        </row>
        <row r="573">
          <cell r="A573" t="str">
            <v>Remeos SIA</v>
          </cell>
        </row>
        <row r="574">
          <cell r="A574" t="str">
            <v>Remido SIA</v>
          </cell>
        </row>
        <row r="575">
          <cell r="A575" t="str">
            <v xml:space="preserve">RENESCO SIA </v>
          </cell>
        </row>
        <row r="576">
          <cell r="A576" t="str">
            <v>Restcom SIA</v>
          </cell>
        </row>
        <row r="577">
          <cell r="A577" t="str">
            <v>Rēzeknes gaļas kombināts SIA</v>
          </cell>
        </row>
        <row r="578">
          <cell r="A578" t="str">
            <v>RĒZEKNES PILSĒTAS KULTŪRAS NAMS</v>
          </cell>
        </row>
        <row r="579">
          <cell r="A579" t="str">
            <v>RG INVEST SIA</v>
          </cell>
        </row>
        <row r="580">
          <cell r="A580" t="str">
            <v>RIAS SIA</v>
          </cell>
        </row>
        <row r="581">
          <cell r="A581" t="str">
            <v>RIAS SIA</v>
          </cell>
        </row>
        <row r="582">
          <cell r="A582" t="str">
            <v>RIDEMO SIA</v>
          </cell>
        </row>
        <row r="583">
          <cell r="A583" t="str">
            <v>Riebiņu novada dome</v>
          </cell>
        </row>
        <row r="584">
          <cell r="A584" t="str">
            <v>RIGABURGER SIA</v>
          </cell>
        </row>
        <row r="585">
          <cell r="A585" t="str">
            <v>RĪGAS APRIŅĶA AVĪZE SIA</v>
          </cell>
        </row>
        <row r="586">
          <cell r="A586" t="str">
            <v>RĪGAS CEĻA BŪVE SIA</v>
          </cell>
        </row>
        <row r="587">
          <cell r="A587" t="str">
            <v>Rīgas domes Izglītības, kultūras un sporta departaments</v>
          </cell>
        </row>
        <row r="588">
          <cell r="A588" t="str">
            <v>RĪGAS LAKU UN KRĀSU RŪPNĪCA SIA</v>
          </cell>
        </row>
        <row r="589">
          <cell r="A589" t="str">
            <v>Rīgas Pedagoģijas un izglītības vadības akadēmija</v>
          </cell>
        </row>
        <row r="590">
          <cell r="A590" t="str">
            <v>Rīgas piena kombināts AS</v>
          </cell>
        </row>
        <row r="591">
          <cell r="A591" t="str">
            <v>Rīgas pilsētas pašvaldības Informācijas tehnoloģiju centrs</v>
          </cell>
        </row>
        <row r="592">
          <cell r="A592" t="str">
            <v>Rīgas plānošanas reģions</v>
          </cell>
        </row>
        <row r="593">
          <cell r="A593" t="str">
            <v>RĪGAS RAJONA NOVADU APVIENĪBA PP</v>
          </cell>
        </row>
        <row r="594">
          <cell r="A594" t="str">
            <v>RĪGAS RAJONA PADOME</v>
          </cell>
        </row>
        <row r="595">
          <cell r="A595" t="str">
            <v>RĪGAS REĢIONA ATTĪSTĪBAS AĢENTŪRA NODIBINĀJUMS</v>
          </cell>
        </row>
        <row r="596">
          <cell r="A596" t="str">
            <v>Rīgas Tehniskā koledža</v>
          </cell>
        </row>
        <row r="597">
          <cell r="A597" t="str">
            <v>Rīgas Tehniskā koledža</v>
          </cell>
        </row>
        <row r="598">
          <cell r="A598" t="str">
            <v>Rīgas ūdens SIA</v>
          </cell>
        </row>
        <row r="599">
          <cell r="A599" t="str">
            <v>RĪGAS ZĪMOGU FABRIKA SIA</v>
          </cell>
        </row>
        <row r="600">
          <cell r="A600" t="str">
            <v xml:space="preserve">Ri-ki SIA </v>
          </cell>
        </row>
        <row r="601">
          <cell r="A601" t="str">
            <v>RIMPEKS KP SIA</v>
          </cell>
        </row>
        <row r="602">
          <cell r="A602" t="str">
            <v>RIPESS SIA</v>
          </cell>
        </row>
        <row r="603">
          <cell r="A603" t="str">
            <v>RITA DAĢE</v>
          </cell>
        </row>
        <row r="604">
          <cell r="A604" t="str">
            <v>Rita Makejeva</v>
          </cell>
        </row>
        <row r="605">
          <cell r="A605" t="str">
            <v>ROLVIKS SIA</v>
          </cell>
        </row>
        <row r="606">
          <cell r="A606" t="str">
            <v>Ronalds Jaunzems</v>
          </cell>
        </row>
        <row r="607">
          <cell r="A607" t="str">
            <v>Ropažu novada dome</v>
          </cell>
        </row>
        <row r="608">
          <cell r="A608" t="str">
            <v>RO-SEIDO</v>
          </cell>
        </row>
        <row r="609">
          <cell r="A609" t="str">
            <v>RŪĶIS BL IU</v>
          </cell>
        </row>
        <row r="610">
          <cell r="A610" t="str">
            <v>RUP SIA</v>
          </cell>
        </row>
        <row r="611">
          <cell r="A611" t="str">
            <v>Ruslans AG SIA</v>
          </cell>
        </row>
        <row r="612">
          <cell r="A612" t="str">
            <v>SADALES TĪKLS AS</v>
          </cell>
        </row>
        <row r="613">
          <cell r="A613" t="str">
            <v>Salacgrīvas novada dome</v>
          </cell>
        </row>
        <row r="614">
          <cell r="A614" t="str">
            <v>SALDUMU TIRDZNIECĪBA SIA</v>
          </cell>
        </row>
        <row r="615">
          <cell r="A615" t="str">
            <v>Saldus novada pašvaldība</v>
          </cell>
        </row>
        <row r="616">
          <cell r="A616" t="str">
            <v>SALONS STALLIS SIA</v>
          </cell>
        </row>
        <row r="617">
          <cell r="A617" t="str">
            <v>SAN Motors SIA</v>
          </cell>
        </row>
        <row r="618">
          <cell r="A618" t="str">
            <v>SANDA MEINARTE</v>
          </cell>
        </row>
        <row r="619">
          <cell r="A619" t="str">
            <v>SANISTAL SIA</v>
          </cell>
        </row>
        <row r="620">
          <cell r="A620" t="str">
            <v>Sanita Megere-Klevinska</v>
          </cell>
        </row>
        <row r="621">
          <cell r="A621" t="str">
            <v>SANTA 98 SIA</v>
          </cell>
        </row>
        <row r="622">
          <cell r="A622" t="str">
            <v>Sapņotājas - Nereģistrētas iedzīvotāju grupas</v>
          </cell>
        </row>
        <row r="623">
          <cell r="A623" t="str">
            <v>Sarmīte Baķe</v>
          </cell>
        </row>
        <row r="624">
          <cell r="A624" t="str">
            <v>Satina SIA</v>
          </cell>
        </row>
        <row r="625">
          <cell r="A625" t="str">
            <v>SATTVIKA IK</v>
          </cell>
        </row>
        <row r="626">
          <cell r="A626" t="str">
            <v>Saules Vilnis SIA</v>
          </cell>
        </row>
        <row r="627">
          <cell r="A627" t="str">
            <v>SAULKRASTU MEŽI SIA</v>
          </cell>
        </row>
        <row r="628">
          <cell r="A628" t="str">
            <v>Saulkrastu novada dome</v>
          </cell>
        </row>
        <row r="629">
          <cell r="A629" t="str">
            <v>Savstarpējo attiecību institūts Biedrība</v>
          </cell>
        </row>
        <row r="630">
          <cell r="A630" t="str">
            <v>SEB banka AS Siguldas filiāle</v>
          </cell>
        </row>
        <row r="631">
          <cell r="A631" t="str">
            <v>SEB bankas Āgenskalna filiāle AS</v>
          </cell>
        </row>
        <row r="632">
          <cell r="A632" t="str">
            <v>SEB Dzīvības apdrošināšana AAS</v>
          </cell>
        </row>
        <row r="633">
          <cell r="A633" t="str">
            <v>SEGA AC SIA</v>
          </cell>
        </row>
        <row r="634">
          <cell r="A634" t="str">
            <v>Sekura stils SIA</v>
          </cell>
        </row>
        <row r="635">
          <cell r="A635" t="str">
            <v>SELDING SIA</v>
          </cell>
        </row>
        <row r="636">
          <cell r="A636" t="str">
            <v>SENA-L SIA</v>
          </cell>
        </row>
        <row r="637">
          <cell r="A637" t="str">
            <v>Sergeju Ivanova</v>
          </cell>
        </row>
        <row r="638">
          <cell r="A638" t="str">
            <v>SETTING SIA</v>
          </cell>
        </row>
        <row r="639">
          <cell r="A639" t="str">
            <v>SIGULDAS LAUKU KONSULTĀCIJAS BIROJS filiāle SIA</v>
          </cell>
        </row>
        <row r="640">
          <cell r="A640" t="str">
            <v>Siguldas novada dome</v>
          </cell>
        </row>
        <row r="641">
          <cell r="A641" t="str">
            <v>SILTUMS JUMS SIA</v>
          </cell>
        </row>
        <row r="642">
          <cell r="A642" t="str">
            <v>Silvis Grīnbergs</v>
          </cell>
        </row>
        <row r="643">
          <cell r="A643" t="str">
            <v xml:space="preserve">Skrīveru Saldumi SIA </v>
          </cell>
        </row>
        <row r="644">
          <cell r="A644" t="str">
            <v>Sociālais aprūpes centrs "Baldone" SIA</v>
          </cell>
        </row>
        <row r="645">
          <cell r="A645" t="str">
            <v>SOLANO SIA</v>
          </cell>
        </row>
        <row r="646">
          <cell r="A646" t="str">
            <v>SOUND SYSTEMS SIA</v>
          </cell>
        </row>
        <row r="647">
          <cell r="A647" t="str">
            <v>SPĒKA PASAULE Biedrība</v>
          </cell>
        </row>
        <row r="648">
          <cell r="A648" t="str">
            <v>SPLENDIT SIA</v>
          </cell>
        </row>
        <row r="649">
          <cell r="A649" t="str">
            <v>SPORTA HALLE SIA</v>
          </cell>
        </row>
        <row r="650">
          <cell r="A650" t="str">
            <v>SPORTA KLUBS UPESCIEMS Biedrība</v>
          </cell>
        </row>
        <row r="651">
          <cell r="A651" t="str">
            <v>Sporta skola "Garkalne" Biedrība</v>
          </cell>
        </row>
        <row r="652">
          <cell r="A652" t="str">
            <v>Stopiņu novada dome</v>
          </cell>
        </row>
        <row r="653">
          <cell r="A653" t="str">
            <v>Strautkalni - Nereģistrētas iedzīvotāju grupas</v>
          </cell>
        </row>
        <row r="654">
          <cell r="A654" t="str">
            <v>STUDIO LV SIA</v>
          </cell>
        </row>
        <row r="655">
          <cell r="A655" t="str">
            <v>Subates Romas Katoļu draudzes Sociālās aprūpes iestāde " Miera nams"</v>
          </cell>
        </row>
        <row r="656">
          <cell r="A656" t="str">
            <v>Sun Re.public SIA</v>
          </cell>
        </row>
        <row r="657">
          <cell r="A657" t="str">
            <v>SVĒTKU AĢENTŪRA SANTA Biedrība</v>
          </cell>
        </row>
        <row r="658">
          <cell r="A658" t="str">
            <v>Svetlana Artemjeva</v>
          </cell>
        </row>
        <row r="659">
          <cell r="A659" t="str">
            <v>Swedbank Autoparku Vadība SIA</v>
          </cell>
        </row>
        <row r="660">
          <cell r="A660" t="str">
            <v>Šmitu deju skola SIA</v>
          </cell>
        </row>
        <row r="661">
          <cell r="A661" t="str">
            <v xml:space="preserve">T.T.R. SIA </v>
          </cell>
        </row>
        <row r="662">
          <cell r="A662" t="str">
            <v>Tamāra Kosmačeva</v>
          </cell>
        </row>
        <row r="663">
          <cell r="A663" t="str">
            <v>TATJANA AMOSOVA</v>
          </cell>
        </row>
        <row r="664">
          <cell r="A664" t="str">
            <v>TCB Sistēmas SIA</v>
          </cell>
        </row>
        <row r="665">
          <cell r="A665" t="str">
            <v>TELE MEDIA SIA</v>
          </cell>
        </row>
        <row r="666">
          <cell r="A666" t="str">
            <v>TIESU ADMINISTRĀCIJA</v>
          </cell>
        </row>
        <row r="667">
          <cell r="A667" t="str">
            <v>TietoEnator Alise SIA</v>
          </cell>
        </row>
        <row r="668">
          <cell r="A668" t="str">
            <v>TILTS SIA</v>
          </cell>
        </row>
        <row r="669">
          <cell r="A669" t="str">
            <v xml:space="preserve">Tīrības nams SIA </v>
          </cell>
        </row>
        <row r="670">
          <cell r="A670" t="str">
            <v>TOPO SOLUTIONS SIA</v>
          </cell>
        </row>
        <row r="671">
          <cell r="A671" t="str">
            <v>Total Eesti OU</v>
          </cell>
        </row>
        <row r="672">
          <cell r="A672" t="str">
            <v xml:space="preserve">TRIO SMAIDA SIA </v>
          </cell>
        </row>
        <row r="673">
          <cell r="A673" t="str">
            <v>Troja SIA</v>
          </cell>
        </row>
        <row r="674">
          <cell r="A674" t="str">
            <v>TUKUMA GAĻAS CENTRS SIA</v>
          </cell>
        </row>
        <row r="675">
          <cell r="A675" t="str">
            <v>Tukuma novada Izglītības pārvalde</v>
          </cell>
        </row>
        <row r="676">
          <cell r="A676" t="str">
            <v>Ūdensrozes Ādažu novada makšķernieku biedrība</v>
          </cell>
        </row>
        <row r="677">
          <cell r="A677" t="str">
            <v>UĢIS ROZE</v>
          </cell>
        </row>
        <row r="678">
          <cell r="A678" t="str">
            <v>UNI TOURS SIA</v>
          </cell>
        </row>
        <row r="679">
          <cell r="A679" t="str">
            <v>UNISERVIS SIA</v>
          </cell>
        </row>
        <row r="680">
          <cell r="A680" t="str">
            <v>UNIVERSS SIA</v>
          </cell>
        </row>
        <row r="681">
          <cell r="A681" t="str">
            <v>Valdis Lapiņš</v>
          </cell>
        </row>
        <row r="682">
          <cell r="A682" t="str">
            <v>Valdis Perro</v>
          </cell>
        </row>
        <row r="683">
          <cell r="A683" t="str">
            <v>VALEMAR SIA</v>
          </cell>
        </row>
        <row r="684">
          <cell r="A684" t="str">
            <v>Valentīna Nagle</v>
          </cell>
        </row>
        <row r="685">
          <cell r="A685" t="str">
            <v xml:space="preserve">VALKS SIA </v>
          </cell>
        </row>
        <row r="686">
          <cell r="A686" t="str">
            <v>Valmieras pilsētas pašvaldība</v>
          </cell>
        </row>
        <row r="687">
          <cell r="A687" t="str">
            <v>Valsts aizsardzības militāro objektu un iepirkumu centrs</v>
          </cell>
        </row>
        <row r="688">
          <cell r="A688" t="str">
            <v>VALSTS AUGU AIZSARDZĪBAS DIENESTS</v>
          </cell>
        </row>
        <row r="689">
          <cell r="A689" t="str">
            <v>VALSTS IZGLĪTĪBAS ATTĪSTĪBAS AĢENTŪRA</v>
          </cell>
        </row>
        <row r="690">
          <cell r="A690" t="str">
            <v>Valsts izglītības satura centrs</v>
          </cell>
        </row>
        <row r="691">
          <cell r="A691" t="str">
            <v>VALSTS PROBĀCIJAS DIENESTS Rīgas raj. TSV Salaspils fil</v>
          </cell>
        </row>
        <row r="692">
          <cell r="A692" t="str">
            <v>Valsts reģionālās attīstības aģentūra</v>
          </cell>
        </row>
        <row r="693">
          <cell r="A693" t="str">
            <v>VALSTS SOCIĀLĀS APDROŠINĀŠANAS AĢENTŪRA</v>
          </cell>
        </row>
        <row r="694">
          <cell r="A694" t="str">
            <v>Valsts sociālās aprūpes centrs "Rīga"</v>
          </cell>
        </row>
        <row r="695">
          <cell r="A695" t="str">
            <v>VALSTS ZEMES DIENESTS</v>
          </cell>
        </row>
        <row r="696">
          <cell r="A696" t="str">
            <v>Varakļānu novada pašvaldība</v>
          </cell>
        </row>
        <row r="697">
          <cell r="A697" t="str">
            <v>VAS "Ceļu satiksmes drošības direkcija"</v>
          </cell>
        </row>
        <row r="698">
          <cell r="A698" t="str">
            <v>Vecāki - bērni - Nereģistrēta iedzīvotāju grupa</v>
          </cell>
        </row>
        <row r="699">
          <cell r="A699" t="str">
            <v>VECGAUJAS KOOPERATĪVĀ sabiedrība KS</v>
          </cell>
        </row>
        <row r="700">
          <cell r="A700" t="str">
            <v>VEC-KADERI Z/S</v>
          </cell>
        </row>
        <row r="701">
          <cell r="A701" t="str">
            <v>VEIJA SIA</v>
          </cell>
        </row>
        <row r="702">
          <cell r="A702" t="str">
            <v>Velta Skangale</v>
          </cell>
        </row>
        <row r="703">
          <cell r="A703" t="str">
            <v>VENDEN SIA</v>
          </cell>
        </row>
        <row r="704">
          <cell r="A704" t="str">
            <v>VENDOMATIC SIA</v>
          </cell>
        </row>
        <row r="705">
          <cell r="A705" t="str">
            <v>VENTMONTĀŽA SIA</v>
          </cell>
        </row>
        <row r="706">
          <cell r="A706" t="str">
            <v>Ventspils novada dome</v>
          </cell>
        </row>
        <row r="707">
          <cell r="A707" t="str">
            <v>Ventspils pilsētas dome Izglītības pārvalde</v>
          </cell>
        </row>
        <row r="708">
          <cell r="A708" t="str">
            <v>Vera Salieniece</v>
          </cell>
        </row>
        <row r="709">
          <cell r="A709" t="str">
            <v>Vērtēšanas Konsultantu grupa SIA</v>
          </cell>
        </row>
        <row r="710">
          <cell r="A710" t="str">
            <v>Vēsma Vālodze</v>
          </cell>
        </row>
        <row r="711">
          <cell r="A711" t="str">
            <v>Vestabalt SIA</v>
          </cell>
        </row>
        <row r="712">
          <cell r="A712" t="str">
            <v>VIDE EXPO IK</v>
          </cell>
        </row>
        <row r="713">
          <cell r="A713" t="str">
            <v>VIDES GEO SIA</v>
          </cell>
        </row>
        <row r="714">
          <cell r="A714" t="str">
            <v>VIDZEMES BIROJU GRUPA SIA</v>
          </cell>
        </row>
        <row r="715">
          <cell r="A715" t="str">
            <v xml:space="preserve">Vidzemes serviss SIA </v>
          </cell>
        </row>
        <row r="716">
          <cell r="A716" t="str">
            <v>Viesītes novada dome</v>
          </cell>
        </row>
        <row r="717">
          <cell r="A717" t="str">
            <v>VIESTURS EGLĪTIS</v>
          </cell>
        </row>
        <row r="718">
          <cell r="A718" t="str">
            <v>Vija Antone</v>
          </cell>
        </row>
        <row r="719">
          <cell r="A719" t="str">
            <v>VIJA DZINTARE</v>
          </cell>
        </row>
        <row r="720">
          <cell r="A720" t="str">
            <v>VIKTORIJA GŪTMANE</v>
          </cell>
        </row>
        <row r="721">
          <cell r="A721" t="str">
            <v>VIKTORS OSTROVSKIS</v>
          </cell>
        </row>
        <row r="722">
          <cell r="A722" t="str">
            <v>Vilnis Bogdanovs</v>
          </cell>
        </row>
        <row r="723">
          <cell r="A723" t="str">
            <v>Vilnis Jēkabsons</v>
          </cell>
        </row>
        <row r="724">
          <cell r="A724" t="str">
            <v>Viļakas novada dome</v>
          </cell>
        </row>
        <row r="725">
          <cell r="A725" t="str">
            <v>VIMLAT GROUP</v>
          </cell>
        </row>
        <row r="726">
          <cell r="A726" t="str">
            <v>VINDEKS SIA</v>
          </cell>
        </row>
        <row r="727">
          <cell r="A727" t="str">
            <v>Vīri kā ozoli, Nereģistrēto iedzīvotāju grupa, Juris Brīnums</v>
          </cell>
        </row>
        <row r="728">
          <cell r="A728" t="str">
            <v>VIRŠI-A AS</v>
          </cell>
        </row>
        <row r="729">
          <cell r="A729" t="str">
            <v>VISPĀRĒJĀS IZGLĪTĪBAS KVALITĀTES NOVĒRTĒŠANAS aģentūra</v>
          </cell>
        </row>
        <row r="730">
          <cell r="A730" t="str">
            <v>VISS PLUSĀ Sia</v>
          </cell>
        </row>
        <row r="731">
          <cell r="A731" t="str">
            <v>VITA mārkets SIA</v>
          </cell>
        </row>
        <row r="732">
          <cell r="A732" t="str">
            <v>Vitāliju Kondrašova</v>
          </cell>
        </row>
        <row r="733">
          <cell r="A733" t="str">
            <v>VLASTA STADLEROVA</v>
          </cell>
        </row>
        <row r="734">
          <cell r="A734" t="str">
            <v>VMT POINT SIA</v>
          </cell>
        </row>
        <row r="735">
          <cell r="A735" t="str">
            <v>VOLDEMĀRS SIA</v>
          </cell>
        </row>
        <row r="736">
          <cell r="A736" t="str">
            <v>VSKB Vide SIA</v>
          </cell>
        </row>
        <row r="737">
          <cell r="A737" t="str">
            <v>VVD SIA</v>
          </cell>
        </row>
        <row r="738">
          <cell r="A738" t="str">
            <v>WESEMANN SIA</v>
          </cell>
        </row>
        <row r="739">
          <cell r="A739" t="str">
            <v>X-ART SIA</v>
          </cell>
        </row>
        <row r="740">
          <cell r="A740" t="str">
            <v>YIT Tehsistem SIA</v>
          </cell>
        </row>
        <row r="741">
          <cell r="A741" t="str">
            <v xml:space="preserve">Zandis Musts </v>
          </cell>
        </row>
        <row r="742">
          <cell r="A742" t="str">
            <v>Zane Banka</v>
          </cell>
        </row>
        <row r="743">
          <cell r="A743" t="str">
            <v>Zane Savicka</v>
          </cell>
        </row>
        <row r="744">
          <cell r="A744" t="str">
            <v>ZELTA SMILTIS SIA</v>
          </cell>
        </row>
        <row r="745">
          <cell r="A745" t="str">
            <v>zemnieku saimniecība "Priedkalni A"</v>
          </cell>
        </row>
        <row r="746">
          <cell r="A746" t="str">
            <v>ZIEDOT Fonds</v>
          </cell>
        </row>
        <row r="747">
          <cell r="A747" t="str">
            <v>ZIEMEĻU NAFTA SIA</v>
          </cell>
        </row>
        <row r="748">
          <cell r="A748" t="str">
            <v>Zinaīda Ruskule</v>
          </cell>
        </row>
        <row r="749">
          <cell r="A749" t="str">
            <v>Zingus SIA</v>
          </cell>
        </row>
        <row r="750">
          <cell r="A750" t="str">
            <v>ZM KALVA Ceļojumu birojs</v>
          </cell>
        </row>
        <row r="751">
          <cell r="A751" t="str">
            <v>Kristīne Dadzīte</v>
          </cell>
        </row>
        <row r="752">
          <cell r="A752" t="str">
            <v>ZZ DATS SIA</v>
          </cell>
        </row>
        <row r="753">
          <cell r="A753" t="str">
            <v>Valsts meža dienests</v>
          </cell>
        </row>
        <row r="754">
          <cell r="A754" t="str">
            <v>Lilita Krūmiņa</v>
          </cell>
        </row>
        <row r="755">
          <cell r="A755" t="str">
            <v>Valters Sīpols</v>
          </cell>
        </row>
        <row r="756">
          <cell r="A756" t="str">
            <v>Miķelis Fišers</v>
          </cell>
        </row>
        <row r="757">
          <cell r="A757" t="str">
            <v>Kate Lukstiņa</v>
          </cell>
        </row>
        <row r="758">
          <cell r="A758" t="str">
            <v>Gunita Lukstiņa</v>
          </cell>
        </row>
        <row r="759">
          <cell r="A759" t="str">
            <v>Ieva Lukstiņa</v>
          </cell>
        </row>
        <row r="760">
          <cell r="A760" t="str">
            <v>Valērijs Bulāns</v>
          </cell>
        </row>
        <row r="761">
          <cell r="A761" t="str">
            <v>Imants Pētersons</v>
          </cell>
        </row>
        <row r="762">
          <cell r="A762" t="str">
            <v>LĀSA-100 SIA</v>
          </cell>
        </row>
        <row r="763">
          <cell r="A763" t="str">
            <v>VN BALTEZERS SIA</v>
          </cell>
        </row>
        <row r="764">
          <cell r="A764" t="str">
            <v>Biedrība "Montessori bērnu māja"</v>
          </cell>
        </row>
        <row r="765">
          <cell r="A765" t="str">
            <v>Inta Dagile</v>
          </cell>
        </row>
        <row r="766">
          <cell r="A766" t="str">
            <v>Engures novada Dome</v>
          </cell>
        </row>
        <row r="767">
          <cell r="A767" t="str">
            <v>Līguna SIA</v>
          </cell>
        </row>
        <row r="768">
          <cell r="A768" t="str">
            <v>Larisa Karpenko</v>
          </cell>
        </row>
        <row r="769">
          <cell r="A769" t="str">
            <v>FRESH ONE SIA</v>
          </cell>
        </row>
        <row r="770">
          <cell r="A770" t="str">
            <v xml:space="preserve">Rīgas pilsētas pašvaldības </v>
          </cell>
        </row>
        <row r="771">
          <cell r="A771" t="str">
            <v>Armands Krasts</v>
          </cell>
        </row>
        <row r="772">
          <cell r="A772" t="str">
            <v>Lolita Zandberga</v>
          </cell>
        </row>
        <row r="773">
          <cell r="A773" t="str">
            <v>Tamāra Šivare</v>
          </cell>
        </row>
        <row r="774">
          <cell r="A774" t="str">
            <v>Sigita Djubina</v>
          </cell>
        </row>
        <row r="775">
          <cell r="A775" t="str">
            <v>Diāna Kurzemviece</v>
          </cell>
        </row>
        <row r="776">
          <cell r="A776" t="str">
            <v>Ober Haus Real Estate SIA</v>
          </cell>
        </row>
        <row r="777">
          <cell r="A777" t="str">
            <v>Dagdas novada pašvaldība</v>
          </cell>
        </row>
        <row r="778">
          <cell r="A778" t="str">
            <v>Dace Felkere</v>
          </cell>
        </row>
        <row r="779">
          <cell r="A779" t="str">
            <v>Silvija Nora Kalniņa</v>
          </cell>
        </row>
        <row r="780">
          <cell r="A780" t="str">
            <v>Ģirts Darkevics</v>
          </cell>
        </row>
        <row r="781">
          <cell r="A781" t="str">
            <v>Sanda Tūtere</v>
          </cell>
        </row>
        <row r="782">
          <cell r="A782" t="str">
            <v>Jolanta Stērniniece</v>
          </cell>
        </row>
        <row r="783">
          <cell r="A783" t="str">
            <v>Svetlana Jansone</v>
          </cell>
        </row>
        <row r="784">
          <cell r="A784" t="str">
            <v>Ritvars Kristapaitis</v>
          </cell>
        </row>
        <row r="785">
          <cell r="A785" t="str">
            <v>Dace Šinkūna</v>
          </cell>
        </row>
        <row r="786">
          <cell r="A786" t="str">
            <v>Agnese Zdanovska</v>
          </cell>
        </row>
        <row r="787">
          <cell r="A787" t="str">
            <v xml:space="preserve">Jānis Prauliņš </v>
          </cell>
        </row>
        <row r="788">
          <cell r="A788" t="str">
            <v>Daiga Buhholce</v>
          </cell>
        </row>
        <row r="789">
          <cell r="A789" t="str">
            <v>Dace Pence</v>
          </cell>
        </row>
        <row r="790">
          <cell r="A790" t="str">
            <v>Andris Misiņš</v>
          </cell>
        </row>
        <row r="791">
          <cell r="A791" t="str">
            <v>Liāna Jurēvica</v>
          </cell>
        </row>
        <row r="792">
          <cell r="A792" t="str">
            <v>RANTZOWS SPORT SIA</v>
          </cell>
        </row>
        <row r="793">
          <cell r="A793" t="str">
            <v>Citadele banka A/S</v>
          </cell>
        </row>
        <row r="794">
          <cell r="A794" t="str">
            <v>LUKoil Baltija R  SIA</v>
          </cell>
        </row>
        <row r="795">
          <cell r="A795" t="str">
            <v>Nilex SIA</v>
          </cell>
        </row>
        <row r="796">
          <cell r="A796" t="str">
            <v>Indra Feldmane</v>
          </cell>
        </row>
        <row r="797">
          <cell r="A797" t="str">
            <v>Pārtikas drošības, dzīvnieku veselības un vides zinātnes institūts "BOIR"</v>
          </cell>
        </row>
        <row r="798">
          <cell r="A798" t="str">
            <v>Inga Briede</v>
          </cell>
        </row>
        <row r="799">
          <cell r="A799" t="str">
            <v>Fransa SIA</v>
          </cell>
        </row>
        <row r="800">
          <cell r="A800" t="str">
            <v>Jānis Upmalis</v>
          </cell>
        </row>
        <row r="801">
          <cell r="A801" t="str">
            <v>Gaujas mala SIA</v>
          </cell>
        </row>
        <row r="802">
          <cell r="A802" t="str">
            <v>Lattelecom Technology SIA</v>
          </cell>
        </row>
        <row r="803">
          <cell r="A803" t="str">
            <v>Vecumnieku novada dome</v>
          </cell>
        </row>
        <row r="804">
          <cell r="A804" t="str">
            <v>Aizkraukles novada pašvaldība</v>
          </cell>
        </row>
        <row r="805">
          <cell r="A805" t="str">
            <v>Lielvārdes novada pašvaldība</v>
          </cell>
        </row>
        <row r="806">
          <cell r="A806" t="str">
            <v>Ilgvars Pavlovskis</v>
          </cell>
        </row>
        <row r="807">
          <cell r="A807" t="str">
            <v>Sauna Katram SIA</v>
          </cell>
        </row>
        <row r="808">
          <cell r="A808" t="str">
            <v>APGĀDS IMANTA SIA</v>
          </cell>
        </row>
        <row r="809">
          <cell r="A809" t="str">
            <v>ASKATS SIA</v>
          </cell>
        </row>
        <row r="810">
          <cell r="A810" t="str">
            <v>K&amp;U SIA</v>
          </cell>
        </row>
        <row r="811">
          <cell r="A811" t="str">
            <v>SEB banka AS</v>
          </cell>
        </row>
        <row r="812">
          <cell r="A812" t="str">
            <v>Mazais Baltezers SIA</v>
          </cell>
        </row>
        <row r="813">
          <cell r="A813" t="str">
            <v>Ivars Titovs</v>
          </cell>
        </row>
        <row r="814">
          <cell r="A814" t="str">
            <v>Ādažu Nami SIA</v>
          </cell>
        </row>
        <row r="815">
          <cell r="A815" t="str">
            <v>Roberts Rihards Kronbergs</v>
          </cell>
        </row>
        <row r="816">
          <cell r="A816" t="str">
            <v>Rolands Rojs Kronbergs</v>
          </cell>
        </row>
        <row r="817">
          <cell r="A817" t="str">
            <v>Ingūna Kronberga</v>
          </cell>
        </row>
      </sheetData>
      <sheetData sheetId="2" refreshError="1"/>
      <sheetData sheetId="3" refreshError="1">
        <row r="3">
          <cell r="A3" t="str">
            <v>Līgumi-juridiskās personas</v>
          </cell>
        </row>
        <row r="4">
          <cell r="A4" t="str">
            <v>Līgumi-fiziskas personas</v>
          </cell>
        </row>
        <row r="5">
          <cell r="A5" t="str">
            <v>Līgumi par nomu (iznomātāji)</v>
          </cell>
        </row>
        <row r="6">
          <cell r="A6" t="str">
            <v>Līgumi-jur./fiz. personas (D)</v>
          </cell>
        </row>
        <row r="7">
          <cell r="A7" t="str">
            <v>Līgumi par nomu (nomnieki)</v>
          </cell>
        </row>
        <row r="8">
          <cell r="A8" t="str">
            <v>Zemes noma (nomnieki)</v>
          </cell>
        </row>
        <row r="9">
          <cell r="A9" t="str">
            <v>Vienošanās</v>
          </cell>
        </row>
        <row r="10">
          <cell r="A10" t="str">
            <v>Licences</v>
          </cell>
        </row>
        <row r="11">
          <cell r="A11" t="str">
            <v>Pirkuma līgumi</v>
          </cell>
        </row>
        <row r="12">
          <cell r="A12" t="str">
            <v>Aizņēmuma līgumi</v>
          </cell>
        </row>
        <row r="13">
          <cell r="A13" t="str">
            <v>Līgumi-celtn. un kapit.remonts</v>
          </cell>
        </row>
        <row r="14">
          <cell r="A14" t="str">
            <v>Kredītlīgumi ar Valsts Kasi</v>
          </cell>
        </row>
        <row r="15">
          <cell r="A15" t="str">
            <v>Līgumi - par materiālo atbildību</v>
          </cell>
        </row>
        <row r="16">
          <cell r="A16" t="str">
            <v>Uzņēmuma Līgums</v>
          </cell>
        </row>
        <row r="17">
          <cell r="A17" t="str">
            <v xml:space="preserve">Dāvinājuma (ziedojuma) </v>
          </cell>
        </row>
        <row r="18">
          <cell r="A18" t="str">
            <v>Personīgā transportlīdzekļa izmantošanas līgums</v>
          </cell>
        </row>
        <row r="33">
          <cell r="A33" t="str">
            <v>L</v>
          </cell>
        </row>
      </sheetData>
      <sheetData sheetId="4" refreshError="1">
        <row r="1">
          <cell r="A1" t="str">
            <v xml:space="preserve"> </v>
          </cell>
        </row>
        <row r="2">
          <cell r="A2" t="str">
            <v>Pieņemšanas-nodošanas akts</v>
          </cell>
        </row>
        <row r="3">
          <cell r="A3" t="str">
            <v>Akts</v>
          </cell>
        </row>
        <row r="4">
          <cell r="A4" t="str">
            <v>Lēmums</v>
          </cell>
        </row>
        <row r="5">
          <cell r="A5" t="str">
            <v>Izziņa</v>
          </cell>
        </row>
        <row r="6">
          <cell r="A6" t="str">
            <v>Tāme</v>
          </cell>
        </row>
        <row r="7">
          <cell r="A7" t="str">
            <v>Protokols</v>
          </cell>
        </row>
        <row r="8">
          <cell r="A8" t="str">
            <v>Pieteikuma veidlapas</v>
          </cell>
        </row>
        <row r="9">
          <cell r="A9" t="str">
            <v>Pilnvara</v>
          </cell>
        </row>
        <row r="10">
          <cell r="A10" t="str">
            <v>Pielikums</v>
          </cell>
        </row>
        <row r="11">
          <cell r="A11" t="str">
            <v>iesniegums</v>
          </cell>
        </row>
        <row r="12">
          <cell r="A12" t="str">
            <v>piedāvājums</v>
          </cell>
        </row>
        <row r="13">
          <cell r="A13" t="str">
            <v>Reģistrācijas apliecība</v>
          </cell>
        </row>
        <row r="14">
          <cell r="A14" t="str">
            <v>Rīkojums</v>
          </cell>
        </row>
        <row r="15">
          <cell r="A15" t="str">
            <v>Aizdevuma atmaksas grafiks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4.pielikums_Saist_apm_EUR_fakts"/>
      <sheetName val="4.pielikums_Saist_apmērs_ap EUR"/>
      <sheetName val="EKK_saturs"/>
      <sheetName val="2014.gada budzeta plans"/>
      <sheetName val="Groz_NIN_12_2014"/>
      <sheetName val="Grafiki"/>
      <sheetName val="KA_31122013"/>
      <sheetName val="Vertetie_ienemumi_2014"/>
      <sheetName val="Saturs2014"/>
      <sheetName val="Investicijas_aktivitates"/>
      <sheetName val="Kopsavilkums"/>
      <sheetName val="Rolling"/>
      <sheetName val="Gaujas_svetki"/>
      <sheetName val="Parvalde"/>
      <sheetName val="Celi"/>
      <sheetName val="LegGold2013"/>
      <sheetName val="Alga_01_2014"/>
      <sheetName val="2014_85%"/>
      <sheetName val="Deputāti"/>
      <sheetName val="Iepirk_komisija"/>
      <sheetName val="Adm_komisija"/>
      <sheetName val="Nepilngad_lietu_komisija"/>
      <sheetName val="Avizes izmaksas"/>
      <sheetName val="Projekti_2014"/>
      <sheetName val="PrivatasII"/>
      <sheetName val="KA_31122012"/>
      <sheetName val="Edinasana"/>
      <sheetName val="Sheet2"/>
      <sheetName val="Spec_budz"/>
      <sheetName val="Neielikts_2013"/>
      <sheetName val="Sports2013"/>
      <sheetName val="Lapa1 (2)"/>
    </sheetNames>
    <sheetDataSet>
      <sheetData sheetId="0"/>
      <sheetData sheetId="1"/>
      <sheetData sheetId="2"/>
      <sheetData sheetId="3">
        <row r="44">
          <cell r="Q44">
            <v>240644.61784508912</v>
          </cell>
        </row>
      </sheetData>
      <sheetData sheetId="4">
        <row r="32">
          <cell r="F32">
            <v>905997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15795-7872-451F-B66F-64755AF553D9}">
  <sheetPr>
    <tabColor rgb="FF92D050"/>
  </sheetPr>
  <dimension ref="A1:F44"/>
  <sheetViews>
    <sheetView tabSelected="1" zoomScale="115" zoomScaleNormal="115" workbookViewId="0">
      <selection activeCell="E11" sqref="E11"/>
    </sheetView>
  </sheetViews>
  <sheetFormatPr defaultColWidth="8.85546875" defaultRowHeight="11.25" x14ac:dyDescent="0.2"/>
  <cols>
    <col min="1" max="1" width="4.85546875" style="15" customWidth="1"/>
    <col min="2" max="2" width="66.85546875" style="1" customWidth="1"/>
    <col min="3" max="3" width="7.28515625" style="22" bestFit="1" customWidth="1"/>
    <col min="4" max="16384" width="8.85546875" style="1"/>
  </cols>
  <sheetData>
    <row r="1" spans="1:4" ht="14.45" customHeight="1" x14ac:dyDescent="0.2">
      <c r="A1" s="26"/>
      <c r="B1" s="26"/>
      <c r="C1" s="26"/>
      <c r="D1" s="27"/>
    </row>
    <row r="2" spans="1:4" s="30" customFormat="1" ht="14.45" customHeight="1" x14ac:dyDescent="0.2">
      <c r="A2" s="28" t="s">
        <v>32</v>
      </c>
      <c r="B2" s="28"/>
      <c r="C2" s="29"/>
    </row>
    <row r="3" spans="1:4" s="30" customFormat="1" ht="14.45" customHeight="1" x14ac:dyDescent="0.2">
      <c r="A3" s="28" t="s">
        <v>33</v>
      </c>
      <c r="B3" s="28"/>
      <c r="C3" s="29"/>
    </row>
    <row r="4" spans="1:4" s="30" customFormat="1" ht="14.45" customHeight="1" x14ac:dyDescent="0.2">
      <c r="A4" s="28" t="s">
        <v>30</v>
      </c>
      <c r="B4" s="28"/>
      <c r="C4" s="29"/>
    </row>
    <row r="5" spans="1:4" s="30" customFormat="1" ht="14.45" customHeight="1" x14ac:dyDescent="0.2">
      <c r="A5" s="28" t="s">
        <v>29</v>
      </c>
      <c r="B5" s="28"/>
      <c r="C5" s="29"/>
    </row>
    <row r="6" spans="1:4" s="30" customFormat="1" ht="14.45" customHeight="1" x14ac:dyDescent="0.2">
      <c r="A6" s="37" t="s">
        <v>31</v>
      </c>
      <c r="B6" s="37"/>
      <c r="C6" s="29"/>
    </row>
    <row r="7" spans="1:4" s="30" customFormat="1" ht="14.45" customHeight="1" x14ac:dyDescent="0.2">
      <c r="A7" s="38" t="s">
        <v>34</v>
      </c>
      <c r="B7" s="38"/>
      <c r="C7" s="31"/>
    </row>
    <row r="8" spans="1:4" s="30" customFormat="1" ht="14.45" customHeight="1" x14ac:dyDescent="0.2">
      <c r="A8" s="38" t="s">
        <v>35</v>
      </c>
      <c r="B8" s="38"/>
      <c r="C8" s="32"/>
    </row>
    <row r="9" spans="1:4" s="30" customFormat="1" ht="14.45" customHeight="1" x14ac:dyDescent="0.2">
      <c r="A9" s="38" t="s">
        <v>36</v>
      </c>
      <c r="B9" s="38"/>
      <c r="C9" s="29"/>
    </row>
    <row r="11" spans="1:4" ht="38.25" customHeight="1" x14ac:dyDescent="0.2">
      <c r="A11" s="23"/>
      <c r="B11" s="33" t="s">
        <v>37</v>
      </c>
      <c r="C11" s="24"/>
    </row>
    <row r="12" spans="1:4" ht="30.6" customHeight="1" x14ac:dyDescent="0.2">
      <c r="A12" s="34" t="s">
        <v>0</v>
      </c>
      <c r="B12" s="35" t="s">
        <v>1</v>
      </c>
      <c r="C12" s="36" t="s">
        <v>2</v>
      </c>
    </row>
    <row r="13" spans="1:4" ht="14.45" customHeight="1" x14ac:dyDescent="0.2">
      <c r="A13" s="34"/>
      <c r="B13" s="35"/>
      <c r="C13" s="36"/>
    </row>
    <row r="14" spans="1:4" ht="23.45" customHeight="1" x14ac:dyDescent="0.2">
      <c r="A14" s="2">
        <v>1100</v>
      </c>
      <c r="B14" s="3" t="s">
        <v>3</v>
      </c>
      <c r="C14" s="4">
        <v>59444.67</v>
      </c>
    </row>
    <row r="15" spans="1:4" x14ac:dyDescent="0.2">
      <c r="A15" s="2">
        <v>1200</v>
      </c>
      <c r="B15" s="3" t="s">
        <v>4</v>
      </c>
      <c r="C15" s="4">
        <v>14147.91</v>
      </c>
    </row>
    <row r="16" spans="1:4" ht="23.45" customHeight="1" x14ac:dyDescent="0.2">
      <c r="A16" s="2">
        <v>2100</v>
      </c>
      <c r="B16" s="3" t="s">
        <v>5</v>
      </c>
      <c r="C16" s="4">
        <v>0</v>
      </c>
    </row>
    <row r="17" spans="1:3" ht="11.25" customHeight="1" x14ac:dyDescent="0.2">
      <c r="A17" s="2">
        <v>2200</v>
      </c>
      <c r="B17" s="3" t="s">
        <v>6</v>
      </c>
      <c r="C17" s="4">
        <f>C18+C19+C20+C21+C22+C23</f>
        <v>28275.91</v>
      </c>
    </row>
    <row r="18" spans="1:3" ht="11.25" customHeight="1" x14ac:dyDescent="0.2">
      <c r="A18" s="5">
        <v>2210</v>
      </c>
      <c r="B18" s="6" t="s">
        <v>7</v>
      </c>
      <c r="C18" s="7">
        <v>510.03</v>
      </c>
    </row>
    <row r="19" spans="1:3" ht="11.25" customHeight="1" x14ac:dyDescent="0.2">
      <c r="A19" s="5">
        <v>2220</v>
      </c>
      <c r="B19" s="6" t="s">
        <v>8</v>
      </c>
      <c r="C19" s="7">
        <v>9089.42</v>
      </c>
    </row>
    <row r="20" spans="1:3" ht="11.25" customHeight="1" x14ac:dyDescent="0.2">
      <c r="A20" s="5">
        <v>2230</v>
      </c>
      <c r="B20" s="25" t="s">
        <v>9</v>
      </c>
      <c r="C20" s="7">
        <v>6341.46</v>
      </c>
    </row>
    <row r="21" spans="1:3" ht="11.25" customHeight="1" x14ac:dyDescent="0.2">
      <c r="A21" s="5">
        <v>2240</v>
      </c>
      <c r="B21" s="6" t="s">
        <v>10</v>
      </c>
      <c r="C21" s="7">
        <v>11010.93</v>
      </c>
    </row>
    <row r="22" spans="1:3" ht="11.25" customHeight="1" x14ac:dyDescent="0.2">
      <c r="A22" s="5">
        <v>2250</v>
      </c>
      <c r="B22" s="6" t="s">
        <v>11</v>
      </c>
      <c r="C22" s="7">
        <v>1324.07</v>
      </c>
    </row>
    <row r="23" spans="1:3" ht="11.25" customHeight="1" x14ac:dyDescent="0.2">
      <c r="A23" s="5">
        <v>2260</v>
      </c>
      <c r="B23" s="6" t="s">
        <v>12</v>
      </c>
      <c r="C23" s="7">
        <v>0</v>
      </c>
    </row>
    <row r="24" spans="1:3" ht="24" customHeight="1" x14ac:dyDescent="0.2">
      <c r="A24" s="2">
        <v>2300</v>
      </c>
      <c r="B24" s="3" t="s">
        <v>13</v>
      </c>
      <c r="C24" s="4">
        <f>C25+C26+C27+C28+C29+C30</f>
        <v>5705.2400000000007</v>
      </c>
    </row>
    <row r="25" spans="1:3" ht="11.25" customHeight="1" x14ac:dyDescent="0.2">
      <c r="A25" s="5">
        <v>2310</v>
      </c>
      <c r="B25" s="6" t="s">
        <v>14</v>
      </c>
      <c r="C25" s="7">
        <v>2478.09</v>
      </c>
    </row>
    <row r="26" spans="1:3" ht="11.25" customHeight="1" x14ac:dyDescent="0.2">
      <c r="A26" s="5">
        <v>2320</v>
      </c>
      <c r="B26" s="6" t="s">
        <v>15</v>
      </c>
      <c r="C26" s="7">
        <v>0</v>
      </c>
    </row>
    <row r="27" spans="1:3" ht="24.6" customHeight="1" x14ac:dyDescent="0.2">
      <c r="A27" s="5">
        <v>2340</v>
      </c>
      <c r="B27" s="6" t="s">
        <v>16</v>
      </c>
      <c r="C27" s="7">
        <v>0</v>
      </c>
    </row>
    <row r="28" spans="1:3" ht="11.25" customHeight="1" x14ac:dyDescent="0.2">
      <c r="A28" s="5">
        <v>2350</v>
      </c>
      <c r="B28" s="6" t="s">
        <v>17</v>
      </c>
      <c r="C28" s="7">
        <v>2487.27</v>
      </c>
    </row>
    <row r="29" spans="1:3" ht="22.9" customHeight="1" x14ac:dyDescent="0.2">
      <c r="A29" s="5">
        <v>2360</v>
      </c>
      <c r="B29" s="6" t="s">
        <v>18</v>
      </c>
      <c r="C29" s="7">
        <v>0</v>
      </c>
    </row>
    <row r="30" spans="1:3" ht="11.25" customHeight="1" x14ac:dyDescent="0.2">
      <c r="A30" s="5">
        <v>2370</v>
      </c>
      <c r="B30" s="6" t="s">
        <v>19</v>
      </c>
      <c r="C30" s="7">
        <v>739.88</v>
      </c>
    </row>
    <row r="31" spans="1:3" ht="11.25" customHeight="1" x14ac:dyDescent="0.2">
      <c r="A31" s="2">
        <v>2400</v>
      </c>
      <c r="B31" s="3" t="s">
        <v>20</v>
      </c>
      <c r="C31" s="4">
        <v>0</v>
      </c>
    </row>
    <row r="32" spans="1:3" x14ac:dyDescent="0.2">
      <c r="A32" s="2"/>
      <c r="B32" s="3" t="s">
        <v>21</v>
      </c>
      <c r="C32" s="8">
        <f>+C14+C15+C16+C17+C24+C31</f>
        <v>107573.73000000001</v>
      </c>
    </row>
    <row r="33" spans="1:6" x14ac:dyDescent="0.2">
      <c r="A33" s="2"/>
      <c r="B33" s="3" t="s">
        <v>22</v>
      </c>
      <c r="C33" s="8">
        <v>8078.88</v>
      </c>
    </row>
    <row r="34" spans="1:6" x14ac:dyDescent="0.2">
      <c r="A34" s="2"/>
      <c r="B34" s="3" t="s">
        <v>23</v>
      </c>
      <c r="C34" s="8">
        <f>C32+C33</f>
        <v>115652.61000000002</v>
      </c>
    </row>
    <row r="35" spans="1:6" x14ac:dyDescent="0.2">
      <c r="A35" s="2"/>
      <c r="B35" s="3" t="s">
        <v>24</v>
      </c>
      <c r="C35" s="8">
        <v>3220.55</v>
      </c>
    </row>
    <row r="36" spans="1:6" ht="11.25" customHeight="1" x14ac:dyDescent="0.2">
      <c r="A36" s="9"/>
      <c r="B36" s="10" t="s">
        <v>27</v>
      </c>
      <c r="C36" s="11">
        <v>13</v>
      </c>
    </row>
    <row r="37" spans="1:6" ht="11.25" customHeight="1" x14ac:dyDescent="0.2">
      <c r="A37" s="9"/>
      <c r="B37" s="10" t="s">
        <v>28</v>
      </c>
      <c r="C37" s="11">
        <v>6</v>
      </c>
    </row>
    <row r="38" spans="1:6" ht="11.25" customHeight="1" x14ac:dyDescent="0.2">
      <c r="A38" s="12"/>
      <c r="B38" s="13" t="s">
        <v>25</v>
      </c>
      <c r="C38" s="14">
        <f>((C32+C33+C35)/12/(C36+C37))</f>
        <v>521.37350877192989</v>
      </c>
    </row>
    <row r="39" spans="1:6" x14ac:dyDescent="0.2">
      <c r="A39" s="12"/>
      <c r="B39" s="13" t="s">
        <v>26</v>
      </c>
      <c r="C39" s="14">
        <f>((C32+C33+C35)*C37/(C36+C37)-C35)/12/C37</f>
        <v>476.64364766081871</v>
      </c>
    </row>
    <row r="40" spans="1:6" ht="11.25" customHeight="1" x14ac:dyDescent="0.2">
      <c r="B40" s="16"/>
      <c r="C40" s="17"/>
    </row>
    <row r="41" spans="1:6" s="16" customFormat="1" ht="12.75" x14ac:dyDescent="0.2">
      <c r="A41" s="18"/>
      <c r="B41" s="19"/>
      <c r="C41" s="20"/>
      <c r="D41" s="1"/>
      <c r="E41" s="1"/>
      <c r="F41" s="1"/>
    </row>
    <row r="42" spans="1:6" s="16" customFormat="1" ht="12.75" x14ac:dyDescent="0.2">
      <c r="A42" s="18"/>
      <c r="B42" s="19"/>
      <c r="C42" s="20"/>
      <c r="D42" s="1"/>
      <c r="E42" s="1"/>
      <c r="F42" s="1"/>
    </row>
    <row r="43" spans="1:6" x14ac:dyDescent="0.2">
      <c r="B43" s="21"/>
      <c r="C43" s="17"/>
    </row>
    <row r="44" spans="1:6" x14ac:dyDescent="0.2">
      <c r="C44" s="17"/>
    </row>
  </sheetData>
  <mergeCells count="7">
    <mergeCell ref="A12:A13"/>
    <mergeCell ref="B12:B13"/>
    <mergeCell ref="C12:C13"/>
    <mergeCell ref="A6:B6"/>
    <mergeCell ref="A7:B7"/>
    <mergeCell ref="A8:B8"/>
    <mergeCell ref="A9:B9"/>
  </mergeCells>
  <printOptions horizontalCentered="1"/>
  <pageMargins left="0.55118110236220474" right="0.55118110236220474" top="0.78740157480314965" bottom="0.78740157480314965" header="0.51181102362204722" footer="0.51181102362204722"/>
  <pageSetup paperSize="9" orientation="portrait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PPII_tāme </vt:lpstr>
      <vt:lpstr>'PPII_tāme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Kanča</dc:creator>
  <cp:lastModifiedBy>Ivanda Purina</cp:lastModifiedBy>
  <cp:lastPrinted>2026-03-06T09:10:13Z</cp:lastPrinted>
  <dcterms:created xsi:type="dcterms:W3CDTF">2025-02-04T11:36:49Z</dcterms:created>
  <dcterms:modified xsi:type="dcterms:W3CDTF">2026-03-09T13:49:13Z</dcterms:modified>
</cp:coreProperties>
</file>