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"/>
    </mc:Choice>
  </mc:AlternateContent>
  <xr:revisionPtr revIDLastSave="0" documentId="8_{5AF39899-BC49-4B02-878F-1333B4A1C1EF}" xr6:coauthVersionLast="47" xr6:coauthVersionMax="47" xr10:uidLastSave="{00000000-0000-0000-0000-000000000000}"/>
  <bookViews>
    <workbookView xWindow="4665" yWindow="2235" windowWidth="21600" windowHeight="11295" xr2:uid="{00000000-000D-0000-FFFF-FFFF00000000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33" i="1"/>
  <c r="E34" i="1" s="1"/>
</calcChain>
</file>

<file path=xl/sharedStrings.xml><?xml version="1.0" encoding="utf-8"?>
<sst xmlns="http://schemas.openxmlformats.org/spreadsheetml/2006/main" count="72" uniqueCount="66">
  <si>
    <t>Rādītāji</t>
  </si>
  <si>
    <t>X</t>
  </si>
  <si>
    <t>Valsts obligātās sociālās apdrošināšanas iemaksas, sociāla rakstura pabalsti un kompensācijas, kuras piešķir kā mērķdotāciju no valsts budžeta</t>
  </si>
  <si>
    <t>Valsts mērķdotācija mācību līdzekļu iegādei</t>
  </si>
  <si>
    <t>Pasta, telefona un citi sakaru pakalpojumi</t>
  </si>
  <si>
    <t>Izdevumi par komunālajiem pakalpojumiem</t>
  </si>
  <si>
    <t>Remontdarbi un iestāžu uzturēšanas pakalpojumi (izņemot kapitālo remontu)</t>
  </si>
  <si>
    <t>Informācijas tehnoloģiju pakalpojumi</t>
  </si>
  <si>
    <t>Īre un noma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</si>
  <si>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</si>
  <si>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</si>
  <si>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</si>
  <si>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</si>
  <si>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t>Mācību līdzekļi un materiāli (izņemot valsts dotāciju)</t>
  </si>
  <si>
    <t>Izdevumi periodikas iegādei</t>
  </si>
  <si>
    <t>5100-5200</t>
  </si>
  <si>
    <t>EUR/ izglītojamo skaits</t>
  </si>
  <si>
    <t>Ekonomiskās klasifikācijas kods</t>
  </si>
  <si>
    <t>Saņemtā valsts budžeta mērķdotācija (M)</t>
  </si>
  <si>
    <t>Darba samaksa, kuru saņem kā mērķdotāciju no valsts budžeta</t>
  </si>
  <si>
    <t>Valsts obligātās sociālās apdrošināšanas iemaksas, sociāla rakstura pabalsti un kompensācijas (izņemot VSAOI, kuras saņem kā mērķdotāciju no valsts budžeta)</t>
  </si>
  <si>
    <t>Mācību, darba un dienesta komandējumi</t>
  </si>
  <si>
    <t>Iestādes administratīvie izdevumi un citi ar iestādes darbības nodrošināšanu saistīti izdevumi, kas nav uzskaitīti koda 2200 apakškodos</t>
  </si>
  <si>
    <t>Valsts un pašvaldību aprūpē un apgādē esošo personu uzturēšana (izņemot EKK 2363)</t>
  </si>
  <si>
    <t>Pamatlīdzekļu kopējais nolietojums iepriekšējā kalendārajā gadā</t>
  </si>
  <si>
    <t>Vienam izglītojamam pamatizglītības posmā nepieciešamās vidējās izmaksas mēnesī EUR</t>
  </si>
  <si>
    <t>Izglītības iestādes dibinātāja nosaukums</t>
  </si>
  <si>
    <t>Reģistrācijas Nr.</t>
  </si>
  <si>
    <t>Izglītības iestādes nosaukums</t>
  </si>
  <si>
    <t>Reģistrācijas Nr. Izglītības iestāžu reģistrā</t>
  </si>
  <si>
    <t>Aprēķini sagatavoti atbilstoši iepriekšējā kalendārā gada pēc naudas plūsmas uzskaitītajiem izdevumiem, tajā skaitā pamatlīdzekļu nolietojums</t>
  </si>
  <si>
    <t>Nr.p.k.</t>
  </si>
  <si>
    <t>2.</t>
  </si>
  <si>
    <t>2.1.</t>
  </si>
  <si>
    <t>2.2.</t>
  </si>
  <si>
    <t>2.3.</t>
  </si>
  <si>
    <t>Darba samaksa (izņemot pedagogu atalgojumu, kuru saņem kā mērķdotāciju no valsts)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</si>
  <si>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</si>
  <si>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</si>
  <si>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</si>
  <si>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</si>
  <si>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</si>
  <si>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</si>
  <si>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</si>
  <si>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</si>
  <si>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</si>
  <si>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</si>
  <si>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</si>
  <si>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</si>
  <si>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</si>
  <si>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</si>
  <si>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</si>
  <si>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</si>
  <si>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</si>
  <si>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</si>
  <si>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</si>
  <si>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1.</t>
  </si>
  <si>
    <t>Kopējie attiecināmie izglītības iestādes izdevumi iepriekšējā kalnedārajā gadā</t>
  </si>
  <si>
    <t>Apliecinu, ka tāmē norādītie aprēķini sakrīt ar izglītības iestādes dibinātāja gada pārskata datiem, kas tiek iesniegti Valsts ieņēmumu dienestā.</t>
  </si>
  <si>
    <t>Pilnvarotās personas amats</t>
  </si>
  <si>
    <t>Pilnvarotās personas paraksta atšifrējums</t>
  </si>
  <si>
    <t>Tāme sagatavota atboilstoši Ministru kabineta 27.12.2005. noteikumiem Nr. 1031 "Noteikumi par budžetu izdevumu klasifikāciju atbilstoši ekonomiskajām kategorijām"</t>
  </si>
  <si>
    <t>Vienam izglītojamam nepieciešamās vidējās izmaksas pamatizglītības programmas apguvei 2026.gadā</t>
  </si>
  <si>
    <t>SIA Tālmācības vidusskola INTELEKTS</t>
  </si>
  <si>
    <t>Tālmācības vidusskola INTELEKTS</t>
  </si>
  <si>
    <t>Izglītojamo skaits iepriekšējā kalendārā gada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</si>
</sst>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color rgb="FFFF000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3" tint="0.89996032593768116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top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4" fontId="7" fillId="0" borderId="1" xfId="0" applyNumberFormat="1" applyFont="1" applyBorder="1"/>
    <xf numFmtId="4" fontId="8" fillId="0" borderId="1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3" xfId="0" applyFont="1" applyBorder="1"/>
    <xf numFmtId="0" fontId="6" fillId="0" borderId="3" xfId="0" applyFont="1" applyBorder="1" applyAlignment="1">
      <alignment horizontal="left"/>
    </xf>
    <xf numFmtId="0" fontId="2" fillId="6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justify" vertical="top" wrapText="1"/>
    </xf>
    <xf numFmtId="0" fontId="4" fillId="5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C84AF-C7F1-4C48-9072-95277DFD52FB}">
  <sheetPr>
    <pageSetUpPr fitToPage="1"/>
  </sheetPr>
  <dimension ref="A1:G40"/>
  <sheetViews>
    <sheetView tabSelected="1" topLeftCell="A4" zoomScale="115" zoomScaleNormal="115" workbookViewId="0">
      <selection activeCell="E34" sqref="E34"/>
    </sheetView>
  </sheetViews>
  <sheetFormatPr defaultColWidth="8.85546875" defaultRowHeight="12.75" x14ac:dyDescent="0.2"/>
  <cols>
    <col min="1" max="1" width="4.85546875" style="3" customWidth="1"/>
    <col min="2" max="2" width="30.140625" style="5" customWidth="1"/>
    <col min="3" max="3" width="44.140625" style="5" customWidth="1"/>
    <col min="4" max="4" width="14.140625" style="5" customWidth="1"/>
    <col min="5" max="5" width="13.5703125" style="5" customWidth="1"/>
    <col min="6" max="6" width="17.85546875" style="4" customWidth="1"/>
    <col min="7" max="7" width="15.5703125" style="5" customWidth="1"/>
    <col min="8" max="16384" width="8.85546875" style="5"/>
  </cols>
  <sheetData>
    <row r="1" spans="1:7" ht="39.6" customHeight="1" x14ac:dyDescent="0.2">
      <c r="D1" s="37"/>
      <c r="E1" s="38"/>
    </row>
    <row r="2" spans="1:7" ht="27" customHeight="1" x14ac:dyDescent="0.2">
      <c r="A2" s="27" t="s">
        <v>62</v>
      </c>
      <c r="B2" s="27"/>
      <c r="C2" s="27"/>
      <c r="D2" s="27"/>
      <c r="E2" s="27"/>
      <c r="G2" s="8"/>
    </row>
    <row r="3" spans="1:7" s="4" customFormat="1" x14ac:dyDescent="0.2">
      <c r="A3" s="28" t="s">
        <v>26</v>
      </c>
      <c r="B3" s="28"/>
      <c r="C3" s="29" t="s">
        <v>63</v>
      </c>
      <c r="D3" s="29"/>
      <c r="E3" s="29"/>
    </row>
    <row r="4" spans="1:7" s="4" customFormat="1" x14ac:dyDescent="0.2">
      <c r="A4" s="25" t="s">
        <v>27</v>
      </c>
      <c r="B4" s="25"/>
      <c r="C4" s="22">
        <v>42103099870</v>
      </c>
      <c r="D4" s="13"/>
      <c r="E4" s="13"/>
    </row>
    <row r="5" spans="1:7" s="4" customFormat="1" x14ac:dyDescent="0.2">
      <c r="A5" s="28" t="s">
        <v>28</v>
      </c>
      <c r="B5" s="28"/>
      <c r="C5" s="30" t="s">
        <v>64</v>
      </c>
      <c r="D5" s="30"/>
      <c r="E5" s="30"/>
    </row>
    <row r="6" spans="1:7" s="4" customFormat="1" x14ac:dyDescent="0.2">
      <c r="A6" s="25" t="s">
        <v>29</v>
      </c>
      <c r="B6" s="25"/>
      <c r="C6" s="14">
        <v>3615803506</v>
      </c>
      <c r="D6" s="15"/>
      <c r="E6" s="15"/>
    </row>
    <row r="7" spans="1:7" s="4" customFormat="1" x14ac:dyDescent="0.2">
      <c r="A7" s="3"/>
      <c r="C7" s="2"/>
      <c r="D7" s="15"/>
      <c r="E7" s="15"/>
    </row>
    <row r="8" spans="1:7" s="4" customFormat="1" ht="27" customHeight="1" x14ac:dyDescent="0.2">
      <c r="A8" s="26" t="s">
        <v>30</v>
      </c>
      <c r="B8" s="26"/>
      <c r="C8" s="26"/>
      <c r="D8" s="26"/>
      <c r="E8" s="26"/>
    </row>
    <row r="10" spans="1:7" ht="38.25" x14ac:dyDescent="0.2">
      <c r="A10" s="1" t="s">
        <v>31</v>
      </c>
      <c r="B10" s="34" t="s">
        <v>0</v>
      </c>
      <c r="C10" s="34"/>
      <c r="D10" s="1" t="s">
        <v>17</v>
      </c>
      <c r="E10" s="1" t="s">
        <v>16</v>
      </c>
    </row>
    <row r="11" spans="1:7" x14ac:dyDescent="0.2">
      <c r="A11" s="16" t="s">
        <v>56</v>
      </c>
      <c r="B11" s="31" t="s">
        <v>65</v>
      </c>
      <c r="C11" s="31"/>
      <c r="D11" s="21" t="s">
        <v>1</v>
      </c>
      <c r="E11" s="9">
        <v>137</v>
      </c>
    </row>
    <row r="12" spans="1:7" x14ac:dyDescent="0.2">
      <c r="A12" s="16" t="s">
        <v>32</v>
      </c>
      <c r="B12" s="32" t="s">
        <v>18</v>
      </c>
      <c r="C12" s="32"/>
      <c r="D12" s="18" t="s">
        <v>1</v>
      </c>
      <c r="E12" s="17">
        <f>E13+E14+E15</f>
        <v>178530</v>
      </c>
    </row>
    <row r="13" spans="1:7" x14ac:dyDescent="0.2">
      <c r="A13" s="16" t="s">
        <v>33</v>
      </c>
      <c r="B13" s="33" t="s">
        <v>19</v>
      </c>
      <c r="C13" s="33"/>
      <c r="D13" s="18" t="s">
        <v>1</v>
      </c>
      <c r="E13" s="10">
        <v>140914</v>
      </c>
    </row>
    <row r="14" spans="1:7" ht="27" customHeight="1" x14ac:dyDescent="0.2">
      <c r="A14" s="16" t="s">
        <v>34</v>
      </c>
      <c r="B14" s="33" t="s">
        <v>2</v>
      </c>
      <c r="C14" s="33"/>
      <c r="D14" s="18" t="s">
        <v>1</v>
      </c>
      <c r="E14" s="10">
        <v>33242</v>
      </c>
    </row>
    <row r="15" spans="1:7" x14ac:dyDescent="0.2">
      <c r="A15" s="16" t="s">
        <v>35</v>
      </c>
      <c r="B15" s="33" t="s">
        <v>3</v>
      </c>
      <c r="C15" s="33"/>
      <c r="D15" s="18" t="s">
        <v>1</v>
      </c>
      <c r="E15" s="10">
        <v>4374</v>
      </c>
    </row>
    <row r="16" spans="1:7" x14ac:dyDescent="0.2">
      <c r="A16" s="16" t="s">
        <v>37</v>
      </c>
      <c r="B16" s="35" t="s">
        <v>36</v>
      </c>
      <c r="C16" s="35"/>
      <c r="D16" s="6">
        <v>1100</v>
      </c>
      <c r="E16" s="10">
        <v>83146</v>
      </c>
    </row>
    <row r="17" spans="1:7" ht="27" customHeight="1" x14ac:dyDescent="0.2">
      <c r="A17" s="16" t="s">
        <v>38</v>
      </c>
      <c r="B17" s="35" t="s">
        <v>20</v>
      </c>
      <c r="C17" s="35"/>
      <c r="D17" s="6">
        <v>1200</v>
      </c>
      <c r="E17" s="11">
        <v>19614</v>
      </c>
    </row>
    <row r="18" spans="1:7" x14ac:dyDescent="0.2">
      <c r="A18" s="16" t="s">
        <v>39</v>
      </c>
      <c r="B18" s="35" t="s">
        <v>21</v>
      </c>
      <c r="C18" s="35"/>
      <c r="D18" s="6">
        <v>2100</v>
      </c>
      <c r="E18" s="24">
        <v>0</v>
      </c>
    </row>
    <row r="19" spans="1:7" x14ac:dyDescent="0.2">
      <c r="A19" s="16" t="s">
        <v>40</v>
      </c>
      <c r="B19" s="36" t="s">
        <v>4</v>
      </c>
      <c r="C19" s="36"/>
      <c r="D19" s="7">
        <v>2210</v>
      </c>
      <c r="E19" s="10">
        <v>3613</v>
      </c>
    </row>
    <row r="20" spans="1:7" x14ac:dyDescent="0.2">
      <c r="A20" s="16" t="s">
        <v>41</v>
      </c>
      <c r="B20" s="36" t="s">
        <v>5</v>
      </c>
      <c r="C20" s="36"/>
      <c r="D20" s="7">
        <v>2220</v>
      </c>
      <c r="E20" s="10">
        <v>0</v>
      </c>
    </row>
    <row r="21" spans="1:7" ht="25.7" customHeight="1" x14ac:dyDescent="0.2">
      <c r="A21" s="16" t="s">
        <v>42</v>
      </c>
      <c r="B21" s="36" t="s">
        <v>22</v>
      </c>
      <c r="C21" s="36"/>
      <c r="D21" s="7">
        <v>2230</v>
      </c>
      <c r="E21" s="10">
        <v>25449</v>
      </c>
    </row>
    <row r="22" spans="1:7" x14ac:dyDescent="0.2">
      <c r="A22" s="16" t="s">
        <v>43</v>
      </c>
      <c r="B22" s="36" t="s">
        <v>6</v>
      </c>
      <c r="C22" s="36"/>
      <c r="D22" s="7">
        <v>2240</v>
      </c>
      <c r="E22" s="23"/>
    </row>
    <row r="23" spans="1:7" x14ac:dyDescent="0.2">
      <c r="A23" s="16" t="s">
        <v>44</v>
      </c>
      <c r="B23" s="36" t="s">
        <v>7</v>
      </c>
      <c r="C23" s="36"/>
      <c r="D23" s="7">
        <v>2250</v>
      </c>
      <c r="E23" s="24">
        <v>2221</v>
      </c>
    </row>
    <row r="24" spans="1:7" x14ac:dyDescent="0.2">
      <c r="A24" s="16" t="s">
        <v>45</v>
      </c>
      <c r="B24" s="36" t="s">
        <v>8</v>
      </c>
      <c r="C24" s="36"/>
      <c r="D24" s="7">
        <v>2260</v>
      </c>
      <c r="E24" s="10">
        <v>2749</v>
      </c>
    </row>
    <row r="25" spans="1:7" x14ac:dyDescent="0.2">
      <c r="A25" s="16" t="s">
        <v>46</v>
      </c>
      <c r="B25" s="36" t="s">
        <v>9</v>
      </c>
      <c r="C25" s="36"/>
      <c r="D25" s="7">
        <v>2310</v>
      </c>
      <c r="E25" s="10">
        <v>496</v>
      </c>
    </row>
    <row r="26" spans="1:7" x14ac:dyDescent="0.2">
      <c r="A26" s="16" t="s">
        <v>47</v>
      </c>
      <c r="B26" s="36" t="s">
        <v>10</v>
      </c>
      <c r="C26" s="36"/>
      <c r="D26" s="7">
        <v>2320</v>
      </c>
      <c r="E26" s="10">
        <v>0</v>
      </c>
    </row>
    <row r="27" spans="1:7" ht="27" customHeight="1" x14ac:dyDescent="0.2">
      <c r="A27" s="16" t="s">
        <v>48</v>
      </c>
      <c r="B27" s="36" t="s">
        <v>11</v>
      </c>
      <c r="C27" s="36"/>
      <c r="D27" s="7">
        <v>2340</v>
      </c>
      <c r="E27" s="10">
        <v>0</v>
      </c>
    </row>
    <row r="28" spans="1:7" x14ac:dyDescent="0.2">
      <c r="A28" s="16" t="s">
        <v>49</v>
      </c>
      <c r="B28" s="36" t="s">
        <v>12</v>
      </c>
      <c r="C28" s="36"/>
      <c r="D28" s="7">
        <v>2350</v>
      </c>
      <c r="E28" s="10">
        <v>0</v>
      </c>
    </row>
    <row r="29" spans="1:7" x14ac:dyDescent="0.2">
      <c r="A29" s="16" t="s">
        <v>50</v>
      </c>
      <c r="B29" s="36" t="s">
        <v>23</v>
      </c>
      <c r="C29" s="36"/>
      <c r="D29" s="7">
        <v>2360</v>
      </c>
      <c r="E29" s="10">
        <v>0</v>
      </c>
    </row>
    <row r="30" spans="1:7" x14ac:dyDescent="0.2">
      <c r="A30" s="16" t="s">
        <v>51</v>
      </c>
      <c r="B30" s="36" t="s">
        <v>13</v>
      </c>
      <c r="C30" s="36"/>
      <c r="D30" s="7">
        <v>2370</v>
      </c>
      <c r="E30" s="10">
        <v>4859</v>
      </c>
      <c r="G30" s="4"/>
    </row>
    <row r="31" spans="1:7" x14ac:dyDescent="0.2">
      <c r="A31" s="16" t="s">
        <v>52</v>
      </c>
      <c r="B31" s="36" t="s">
        <v>14</v>
      </c>
      <c r="C31" s="36"/>
      <c r="D31" s="7">
        <v>2400</v>
      </c>
      <c r="E31" s="10">
        <v>140</v>
      </c>
    </row>
    <row r="32" spans="1:7" x14ac:dyDescent="0.2">
      <c r="A32" s="16" t="s">
        <v>53</v>
      </c>
      <c r="B32" s="35" t="s">
        <v>24</v>
      </c>
      <c r="C32" s="35"/>
      <c r="D32" s="6" t="s">
        <v>15</v>
      </c>
      <c r="E32" s="10">
        <v>0</v>
      </c>
    </row>
    <row r="33" spans="1:5" x14ac:dyDescent="0.2">
      <c r="A33" s="16" t="s">
        <v>54</v>
      </c>
      <c r="B33" s="35" t="s">
        <v>57</v>
      </c>
      <c r="C33" s="35"/>
      <c r="D33" s="18" t="s">
        <v>1</v>
      </c>
      <c r="E33" s="19">
        <f>SUM(E16:E32)</f>
        <v>142287</v>
      </c>
    </row>
    <row r="34" spans="1:5" ht="24.6" customHeight="1" x14ac:dyDescent="0.2">
      <c r="A34" s="16" t="s">
        <v>55</v>
      </c>
      <c r="B34" s="41" t="s">
        <v>25</v>
      </c>
      <c r="C34" s="41"/>
      <c r="D34" s="18" t="s">
        <v>1</v>
      </c>
      <c r="E34" s="20">
        <f>E33/12/E11</f>
        <v>86.549270072992698</v>
      </c>
    </row>
    <row r="36" spans="1:5" s="4" customFormat="1" ht="27" customHeight="1" x14ac:dyDescent="0.2">
      <c r="A36" s="26" t="s">
        <v>61</v>
      </c>
      <c r="B36" s="26"/>
      <c r="C36" s="26"/>
      <c r="D36" s="26"/>
      <c r="E36" s="26"/>
    </row>
    <row r="37" spans="1:5" s="4" customFormat="1" x14ac:dyDescent="0.2">
      <c r="A37" s="26"/>
      <c r="B37" s="26"/>
      <c r="C37" s="26"/>
      <c r="D37" s="26"/>
      <c r="E37" s="26"/>
    </row>
    <row r="38" spans="1:5" s="4" customFormat="1" ht="27" customHeight="1" x14ac:dyDescent="0.2">
      <c r="A38" s="40" t="s">
        <v>58</v>
      </c>
      <c r="B38" s="40"/>
      <c r="C38" s="40"/>
      <c r="D38" s="40"/>
      <c r="E38" s="40"/>
    </row>
    <row r="39" spans="1:5" s="4" customFormat="1" x14ac:dyDescent="0.2">
      <c r="A39" s="3"/>
      <c r="D39" s="12"/>
      <c r="E39" s="12"/>
    </row>
    <row r="40" spans="1:5" s="4" customFormat="1" ht="14.45" customHeight="1" x14ac:dyDescent="0.2">
      <c r="A40" s="25" t="s">
        <v>59</v>
      </c>
      <c r="B40" s="25"/>
      <c r="C40" s="39" t="s">
        <v>60</v>
      </c>
      <c r="D40" s="39"/>
      <c r="E40" s="39"/>
    </row>
  </sheetData>
  <mergeCells count="39">
    <mergeCell ref="D1:E1"/>
    <mergeCell ref="A40:B40"/>
    <mergeCell ref="C40:E40"/>
    <mergeCell ref="A36:E36"/>
    <mergeCell ref="A37:E37"/>
    <mergeCell ref="A38:E38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1:C11"/>
    <mergeCell ref="B12:C12"/>
    <mergeCell ref="B13:C13"/>
    <mergeCell ref="B14:C14"/>
    <mergeCell ref="B10:C10"/>
    <mergeCell ref="A6:B6"/>
    <mergeCell ref="A8:E8"/>
    <mergeCell ref="A2:E2"/>
    <mergeCell ref="A3:B3"/>
    <mergeCell ref="C3:E3"/>
    <mergeCell ref="A4:B4"/>
    <mergeCell ref="A5:B5"/>
    <mergeCell ref="C5:E5"/>
  </mergeCells>
  <pageMargins left="0.90551181102362199" right="0.39370078740157499" top="0.78740157480314998" bottom="0.78740157480314998" header="0.31496062992126" footer="0.31496062992126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Irina Progļada</dc:creator>
  <cp:keywords/>
  <dc:description/>
  <cp:lastModifiedBy>Ivanda Purina</cp:lastModifiedBy>
  <cp:lastPrinted>2025-02-14T09:08:10Z</cp:lastPrinted>
  <dcterms:created xsi:type="dcterms:W3CDTF">2025-01-21T13:34:23Z</dcterms:created>
  <dcterms:modified xsi:type="dcterms:W3CDTF">2026-02-09T14:46:15Z</dcterms:modified>
  <cp:category/>
</cp:coreProperties>
</file>