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ndadminadazi-my.sharepoint.com/personal/ilze_vanka-krilovska_adazi_lv/Documents/Desktop/Sabiedriba_ar_dveseli_2026/SDL_2026/"/>
    </mc:Choice>
  </mc:AlternateContent>
  <xr:revisionPtr revIDLastSave="351" documentId="8_{4FCCDB3C-869D-45FE-976F-4CFA98365DFA}" xr6:coauthVersionLast="47" xr6:coauthVersionMax="47" xr10:uidLastSave="{7C372B09-CB7B-4130-BFE2-CE14658C751A}"/>
  <bookViews>
    <workbookView xWindow="-120" yWindow="-120" windowWidth="29040" windowHeight="17520" xr2:uid="{00000000-000D-0000-FFFF-FFFF00000000}"/>
  </bookViews>
  <sheets>
    <sheet name="Izlietojuma atskaite_Gala ziņo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ZozGhNVZzPMNgyDxiYApGXYsDaxaCpbRiphOoB5FXyk="/>
    </ext>
  </extLst>
</workbook>
</file>

<file path=xl/calcChain.xml><?xml version="1.0" encoding="utf-8"?>
<calcChain xmlns="http://schemas.openxmlformats.org/spreadsheetml/2006/main">
  <c r="H10" i="1" l="1"/>
  <c r="H11" i="1"/>
  <c r="H27" i="1"/>
  <c r="H26" i="1"/>
  <c r="H25" i="1"/>
  <c r="H23" i="1"/>
  <c r="H22" i="1"/>
  <c r="H21" i="1"/>
  <c r="H20" i="1"/>
  <c r="H18" i="1"/>
  <c r="H17" i="1"/>
  <c r="H16" i="1"/>
  <c r="H15" i="1"/>
  <c r="N11" i="1"/>
  <c r="H12" i="1"/>
  <c r="N12" i="1" s="1"/>
  <c r="P12" i="1" s="1"/>
  <c r="H13" i="1"/>
  <c r="N13" i="1" s="1"/>
  <c r="P13" i="1" s="1"/>
  <c r="O11" i="1"/>
  <c r="O27" i="1"/>
  <c r="O26" i="1"/>
  <c r="O25" i="1"/>
  <c r="O23" i="1"/>
  <c r="O22" i="1"/>
  <c r="O21" i="1"/>
  <c r="O20" i="1"/>
  <c r="O19" i="1" s="1"/>
  <c r="O18" i="1"/>
  <c r="O17" i="1"/>
  <c r="O16" i="1"/>
  <c r="O15" i="1"/>
  <c r="O14" i="1" s="1"/>
  <c r="O12" i="1"/>
  <c r="O13" i="1"/>
  <c r="N27" i="1"/>
  <c r="N26" i="1"/>
  <c r="N25" i="1"/>
  <c r="N23" i="1"/>
  <c r="N22" i="1"/>
  <c r="N21" i="1"/>
  <c r="N20" i="1"/>
  <c r="N18" i="1"/>
  <c r="P18" i="1" s="1"/>
  <c r="N17" i="1"/>
  <c r="P17" i="1" s="1"/>
  <c r="N16" i="1"/>
  <c r="P16" i="1" s="1"/>
  <c r="N15" i="1"/>
  <c r="N14" i="1" s="1"/>
  <c r="H14" i="1"/>
  <c r="I19" i="1"/>
  <c r="J19" i="1"/>
  <c r="K19" i="1"/>
  <c r="I14" i="1"/>
  <c r="J14" i="1"/>
  <c r="K14" i="1"/>
  <c r="J9" i="1"/>
  <c r="J28" i="1" s="1"/>
  <c r="J24" i="1" s="1"/>
  <c r="K9" i="1"/>
  <c r="H19" i="1"/>
  <c r="L19" i="1"/>
  <c r="L14" i="1"/>
  <c r="L9" i="1"/>
  <c r="D19" i="1"/>
  <c r="C19" i="1"/>
  <c r="D14" i="1"/>
  <c r="C14" i="1"/>
  <c r="D9" i="1"/>
  <c r="C9" i="1"/>
  <c r="P26" i="1" l="1"/>
  <c r="P27" i="1"/>
  <c r="P25" i="1"/>
  <c r="P21" i="1"/>
  <c r="P23" i="1"/>
  <c r="N19" i="1"/>
  <c r="P22" i="1"/>
  <c r="P11" i="1"/>
  <c r="P20" i="1"/>
  <c r="P15" i="1"/>
  <c r="P14" i="1" s="1"/>
  <c r="K28" i="1"/>
  <c r="I24" i="1"/>
  <c r="P19" i="1" l="1"/>
  <c r="H24" i="1"/>
  <c r="L28" i="1" l="1"/>
  <c r="N24" i="1"/>
  <c r="L24" i="1" l="1"/>
  <c r="K29" i="1"/>
  <c r="K24" i="1" s="1"/>
  <c r="O24" i="1"/>
  <c r="P24" i="1"/>
  <c r="E31" i="1"/>
  <c r="C24" i="1"/>
  <c r="C28" i="1"/>
  <c r="D24" i="1"/>
  <c r="D28" i="1"/>
  <c r="N10" i="1"/>
  <c r="N9" i="1" s="1"/>
  <c r="N28" i="1" s="1"/>
  <c r="O10" i="1"/>
  <c r="H9" i="1"/>
  <c r="O9" i="1" l="1"/>
  <c r="O28" i="1" s="1"/>
  <c r="P10" i="1"/>
  <c r="P9" i="1" s="1"/>
  <c r="P28" i="1" s="1"/>
  <c r="I9" i="1"/>
  <c r="I28" i="1" s="1"/>
  <c r="I29" i="1" s="1"/>
</calcChain>
</file>

<file path=xl/sharedStrings.xml><?xml version="1.0" encoding="utf-8"?>
<sst xmlns="http://schemas.openxmlformats.org/spreadsheetml/2006/main" count="56" uniqueCount="50">
  <si>
    <t>Piešķirtā finansējuma izlietojuma atskaite (EUR)</t>
  </si>
  <si>
    <t>Budžeta pozīcija</t>
  </si>
  <si>
    <t>Pieprasītais Pašvaldības līdzfinansējums,  EUR</t>
  </si>
  <si>
    <t>Projekta kopējais apstiprinātais finansējums, EUR</t>
  </si>
  <si>
    <t>Mērvienība</t>
  </si>
  <si>
    <t>Vienības, skaits</t>
  </si>
  <si>
    <t>Vienības cena / likme, EUR</t>
  </si>
  <si>
    <t>Izlietojums, EUR</t>
  </si>
  <si>
    <t>Neizlietotā summa, EUR</t>
  </si>
  <si>
    <t>kopā</t>
  </si>
  <si>
    <t>pašvaldības finansējums</t>
  </si>
  <si>
    <t>savs finansējums</t>
  </si>
  <si>
    <t>Finansējuma saņēmēja līdzfinansējums projekta īstenošanai, eiro</t>
  </si>
  <si>
    <t>Projekta īstenotājs</t>
  </si>
  <si>
    <t xml:space="preserve">Projekta nosaukums </t>
  </si>
  <si>
    <t>Biedrības / nodibinājuma / reliģiskās organizācijas / grupas nosaukums:</t>
  </si>
  <si>
    <t>ŠIS DOKUMENTS IR ELEKTRONISKI PARAKSTĪTS AR DROŠU ELEKTRONISKO PARAKSTU UN SATUR LAIKA ZĪMOGU</t>
  </si>
  <si>
    <t>1.1.</t>
  </si>
  <si>
    <t>1.2.</t>
  </si>
  <si>
    <t>1.3.</t>
  </si>
  <si>
    <t>…</t>
  </si>
  <si>
    <t>2.1.</t>
  </si>
  <si>
    <t>2.2.</t>
  </si>
  <si>
    <t>2.3.</t>
  </si>
  <si>
    <t>….</t>
  </si>
  <si>
    <t>3.1.</t>
  </si>
  <si>
    <t>3.2.</t>
  </si>
  <si>
    <t>3.3.</t>
  </si>
  <si>
    <t>4.1.</t>
  </si>
  <si>
    <t>4.2.</t>
  </si>
  <si>
    <t>4.3.</t>
  </si>
  <si>
    <r>
      <rPr>
        <b/>
        <sz val="11"/>
        <color theme="1"/>
        <rFont val="Times New Roman"/>
        <family val="1"/>
        <charset val="186"/>
      </rPr>
      <t>KOPĀ</t>
    </r>
    <r>
      <rPr>
        <sz val="11"/>
        <color theme="1"/>
        <rFont val="Times New Roman"/>
        <family val="1"/>
        <charset val="186"/>
      </rPr>
      <t xml:space="preserve"> (1+2+3+4)</t>
    </r>
  </si>
  <si>
    <t>(vieta)</t>
  </si>
  <si>
    <t>starpziņojums</t>
  </si>
  <si>
    <t>gala ziņojums</t>
  </si>
  <si>
    <t>14 (4-8)</t>
  </si>
  <si>
    <t>15 (3-9-10)</t>
  </si>
  <si>
    <t>16 (14-15)</t>
  </si>
  <si>
    <t>5.pielikuma 1.papildinājums</t>
  </si>
  <si>
    <r>
      <t xml:space="preserve">(Tabulā jāsniedz informācija par izmaksām, kas radušās visā projekta īstenošanas laikā. </t>
    </r>
    <r>
      <rPr>
        <i/>
        <sz val="11"/>
        <color rgb="FFFF0000"/>
        <rFont val="Times New Roman"/>
        <family val="1"/>
        <charset val="186"/>
      </rPr>
      <t>3. un 4</t>
    </r>
    <r>
      <rPr>
        <i/>
        <sz val="11"/>
        <color theme="1"/>
        <rFont val="Times New Roman"/>
        <family val="1"/>
        <charset val="186"/>
      </rPr>
      <t xml:space="preserve">. kolonnā jānorāda pieteikumā apstiprinātās finanses visām budžeta pozīcijām, neatkarīgi no tā, vai tajās ir vai nav radušās izmaksas. Budžeta pozīcijas numerācijai un informācijai </t>
    </r>
    <r>
      <rPr>
        <i/>
        <sz val="11"/>
        <color rgb="FFFF0000"/>
        <rFont val="Times New Roman"/>
        <family val="1"/>
        <charset val="186"/>
      </rPr>
      <t xml:space="preserve">3. un 4. </t>
    </r>
    <r>
      <rPr>
        <i/>
        <sz val="11"/>
        <color theme="1"/>
        <rFont val="Times New Roman"/>
        <family val="1"/>
        <charset val="186"/>
      </rPr>
      <t xml:space="preserve">kolonnā jāsakrīt ar projekta pieteikumā norādīto. Obligāti jānorāda katras budžeta pozīcijas (1., 2., 3., 4.) kopsummu </t>
    </r>
    <r>
      <rPr>
        <i/>
        <sz val="11"/>
        <color rgb="FFFF0000"/>
        <rFont val="Times New Roman"/>
        <family val="1"/>
        <charset val="186"/>
      </rPr>
      <t xml:space="preserve">3. </t>
    </r>
    <r>
      <rPr>
        <i/>
        <sz val="11"/>
        <color theme="1"/>
        <rFont val="Times New Roman"/>
        <family val="1"/>
        <charset val="186"/>
      </rPr>
      <t xml:space="preserve">kolonnā "Pieprasītais Pašvaldības līdzfinansējums, EUR”, </t>
    </r>
    <r>
      <rPr>
        <i/>
        <sz val="11"/>
        <color rgb="FFFF0000"/>
        <rFont val="Times New Roman"/>
        <family val="1"/>
        <charset val="186"/>
      </rPr>
      <t xml:space="preserve">4. </t>
    </r>
    <r>
      <rPr>
        <i/>
        <sz val="11"/>
        <color theme="1"/>
        <rFont val="Times New Roman"/>
        <family val="1"/>
        <charset val="186"/>
      </rPr>
      <t xml:space="preserve">kolonnā "Projekta kopējais apstiprinātais finansējums, EUR", </t>
    </r>
    <r>
      <rPr>
        <i/>
        <sz val="11"/>
        <color rgb="FFFF0000"/>
        <rFont val="Times New Roman"/>
        <family val="1"/>
        <charset val="186"/>
      </rPr>
      <t xml:space="preserve">8. </t>
    </r>
    <r>
      <rPr>
        <i/>
        <sz val="11"/>
        <color theme="1"/>
        <rFont val="Times New Roman"/>
        <family val="1"/>
        <charset val="186"/>
      </rPr>
      <t xml:space="preserve">kolonnā ("Izlietojums, EUR, kopā”), </t>
    </r>
    <r>
      <rPr>
        <i/>
        <sz val="11"/>
        <color rgb="FFFF0000"/>
        <rFont val="Times New Roman"/>
        <family val="1"/>
        <charset val="186"/>
      </rPr>
      <t xml:space="preserve">9. un 10. </t>
    </r>
    <r>
      <rPr>
        <i/>
        <sz val="11"/>
        <color theme="1"/>
        <rFont val="Times New Roman"/>
        <family val="1"/>
        <charset val="186"/>
      </rPr>
      <t xml:space="preserve">kolonnā ("Izlietojums  EUR, pašvaldības finansējums"), </t>
    </r>
    <r>
      <rPr>
        <i/>
        <sz val="11"/>
        <color rgb="FFFF0000"/>
        <rFont val="Times New Roman"/>
        <family val="1"/>
        <charset val="186"/>
      </rPr>
      <t xml:space="preserve">11. un 12. </t>
    </r>
    <r>
      <rPr>
        <i/>
        <sz val="11"/>
        <color theme="1"/>
        <rFont val="Times New Roman"/>
        <family val="1"/>
        <charset val="186"/>
      </rPr>
      <t xml:space="preserve">kolonnā ("Izlietojums  EUR, savs finansējums"), </t>
    </r>
    <r>
      <rPr>
        <i/>
        <sz val="11"/>
        <color rgb="FFFF0000"/>
        <rFont val="Times New Roman"/>
        <family val="1"/>
        <charset val="186"/>
      </rPr>
      <t>14.</t>
    </r>
    <r>
      <rPr>
        <i/>
        <sz val="11"/>
        <color theme="1"/>
        <rFont val="Times New Roman"/>
        <family val="1"/>
        <charset val="186"/>
      </rPr>
      <t>kolonnā ("Neizlietotā summa  EUR, kopā"), 15.kolonnā ("Neizlietotā summa EUR, pašvaldības finansējums") un</t>
    </r>
    <r>
      <rPr>
        <i/>
        <sz val="11"/>
        <color rgb="FFFF0000"/>
        <rFont val="Times New Roman"/>
        <family val="1"/>
        <charset val="186"/>
      </rPr>
      <t xml:space="preserve"> 16.</t>
    </r>
    <r>
      <rPr>
        <i/>
        <sz val="11"/>
        <color theme="1"/>
        <rFont val="Times New Roman"/>
        <family val="1"/>
        <charset val="186"/>
      </rPr>
      <t xml:space="preserve"> kolonnā ("Neizlietotā summa, EUR, savs finansējums”).)</t>
    </r>
  </si>
  <si>
    <t>Nr.p.k.</t>
  </si>
  <si>
    <r>
      <rPr>
        <b/>
        <sz val="11"/>
        <color theme="1"/>
        <rFont val="Times New Roman"/>
        <family val="1"/>
        <charset val="186"/>
      </rPr>
      <t>3. Kancelejas izdevumi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9"/>
        <color theme="1"/>
        <rFont val="Times New Roman"/>
        <family val="1"/>
        <charset val="186"/>
      </rPr>
      <t>(biroja papīrs, raktāmlietas u.tml.) (3.1.+ ….)</t>
    </r>
  </si>
  <si>
    <r>
      <rPr>
        <b/>
        <sz val="11"/>
        <color theme="1"/>
        <rFont val="Times New Roman"/>
        <family val="1"/>
        <charset val="186"/>
      </rPr>
      <t>4. Reklāmas un sludinajumu izdevumi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9"/>
        <color theme="1"/>
        <rFont val="Times New Roman"/>
        <family val="1"/>
        <charset val="186"/>
      </rPr>
      <t>(informatīvo materiālu un plakātu druka, sludinājumu publicēšana u.tml.) (4.1. + ….)</t>
    </r>
  </si>
  <si>
    <r>
      <t xml:space="preserve">Izmaksas apliecinošā dokumenta nosaukums, Nr. </t>
    </r>
    <r>
      <rPr>
        <i/>
        <sz val="10"/>
        <color theme="1"/>
        <rFont val="Times New Roman"/>
        <family val="1"/>
        <charset val="186"/>
      </rPr>
      <t>(visi minēto dokumentu oriģināli vai apstiprinātas kopijas Konkursa organizētājam)</t>
    </r>
  </si>
  <si>
    <r>
      <t>Atbildīgās personas / Projekta vadītāja (</t>
    </r>
    <r>
      <rPr>
        <i/>
        <sz val="12"/>
        <color theme="1"/>
        <rFont val="Times New Roman"/>
        <family val="1"/>
        <charset val="186"/>
      </rPr>
      <t>nereģistrētas grupas gadījumā</t>
    </r>
    <r>
      <rPr>
        <sz val="12"/>
        <color theme="1"/>
        <rFont val="Times New Roman"/>
        <family val="1"/>
        <charset val="186"/>
      </rPr>
      <t>) vārds uzvārds:</t>
    </r>
  </si>
  <si>
    <r>
      <t>Galvotāja (</t>
    </r>
    <r>
      <rPr>
        <i/>
        <sz val="12"/>
        <color theme="1"/>
        <rFont val="Times New Roman"/>
        <family val="1"/>
        <charset val="186"/>
      </rPr>
      <t>nereģistrētas grupas gadījumā</t>
    </r>
    <r>
      <rPr>
        <sz val="12"/>
        <color theme="1"/>
        <rFont val="Times New Roman"/>
        <family val="1"/>
        <charset val="186"/>
      </rPr>
      <t>) vārds uzvārds:</t>
    </r>
  </si>
  <si>
    <t>pavisam kopā</t>
  </si>
  <si>
    <r>
      <rPr>
        <b/>
        <sz val="11"/>
        <color theme="1"/>
        <rFont val="Times New Roman"/>
        <family val="1"/>
        <charset val="186"/>
      </rPr>
      <t xml:space="preserve">2. Aprīkojuma iegāde </t>
    </r>
    <r>
      <rPr>
        <i/>
        <sz val="10"/>
        <color theme="1"/>
        <rFont val="Times New Roman"/>
        <family val="1"/>
        <charset val="186"/>
      </rPr>
      <t xml:space="preserve">(iekārtas, darba aprīkojums, drošības aprīkojums, </t>
    </r>
    <r>
      <rPr>
        <i/>
        <sz val="10"/>
        <color rgb="FFFF0000"/>
        <rFont val="Times New Roman"/>
        <family val="1"/>
        <charset val="186"/>
      </rPr>
      <t xml:space="preserve">tehnikas noma </t>
    </r>
    <r>
      <rPr>
        <i/>
        <sz val="10"/>
        <color theme="1"/>
        <rFont val="Times New Roman"/>
        <family val="1"/>
        <charset val="186"/>
      </rPr>
      <t xml:space="preserve">u.tml.) </t>
    </r>
    <r>
      <rPr>
        <sz val="10"/>
        <color theme="1"/>
        <rFont val="Times New Roman"/>
        <family val="1"/>
        <charset val="186"/>
      </rPr>
      <t>(2.1.+…)</t>
    </r>
  </si>
  <si>
    <r>
      <rPr>
        <b/>
        <sz val="11"/>
        <color theme="1"/>
        <rFont val="Times New Roman"/>
        <family val="1"/>
        <charset val="186"/>
      </rPr>
      <t>1. Materiālu izmaksas</t>
    </r>
    <r>
      <rPr>
        <i/>
        <sz val="10"/>
        <color theme="1"/>
        <rFont val="Times New Roman"/>
        <family val="1"/>
        <charset val="186"/>
      </rPr>
      <t xml:space="preserve"> (krāsas / lakas, krāsu tonēšana, otas, audumi,</t>
    </r>
    <r>
      <rPr>
        <i/>
        <sz val="10"/>
        <color rgb="FFFF0000"/>
        <rFont val="Times New Roman"/>
        <family val="1"/>
        <charset val="186"/>
      </rPr>
      <t xml:space="preserve"> lielgabarītu materiālu piegāde</t>
    </r>
    <r>
      <rPr>
        <i/>
        <sz val="10"/>
        <color theme="1"/>
        <rFont val="Times New Roman"/>
        <family val="1"/>
        <charset val="186"/>
      </rPr>
      <t xml:space="preserve"> u.tml.) </t>
    </r>
    <r>
      <rPr>
        <sz val="10"/>
        <color theme="1"/>
        <rFont val="Times New Roman"/>
        <family val="1"/>
        <charset val="186"/>
      </rPr>
      <t>(1.1.+…)</t>
    </r>
  </si>
  <si>
    <r>
      <t xml:space="preserve">8 (6x7) un </t>
    </r>
    <r>
      <rPr>
        <sz val="9"/>
        <color rgb="FFFF0000"/>
        <rFont val="Times New Roman"/>
        <family val="1"/>
        <charset val="186"/>
      </rPr>
      <t>(9+10+11+12)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</si>
</sst>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9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4" fontId="5" fillId="0" borderId="26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5" fillId="0" borderId="24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right" vertical="center" wrapText="1"/>
    </xf>
    <xf numFmtId="4" fontId="4" fillId="0" borderId="17" xfId="0" applyNumberFormat="1" applyFont="1" applyBorder="1" applyAlignment="1">
      <alignment vertical="center"/>
    </xf>
    <xf numFmtId="4" fontId="4" fillId="0" borderId="25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0" borderId="25" xfId="0" applyFont="1" applyBorder="1" applyAlignment="1">
      <alignment horizontal="right" vertical="center"/>
    </xf>
    <xf numFmtId="4" fontId="4" fillId="0" borderId="38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 wrapText="1"/>
    </xf>
    <xf numFmtId="4" fontId="1" fillId="0" borderId="42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/>
    </xf>
    <xf numFmtId="4" fontId="1" fillId="5" borderId="11" xfId="0" applyNumberFormat="1" applyFont="1" applyFill="1" applyBorder="1" applyAlignment="1">
      <alignment horizontal="right" vertical="center"/>
    </xf>
    <xf numFmtId="4" fontId="1" fillId="5" borderId="7" xfId="0" applyNumberFormat="1" applyFont="1" applyFill="1" applyBorder="1" applyAlignment="1">
      <alignment horizontal="right" vertical="center"/>
    </xf>
    <xf numFmtId="4" fontId="4" fillId="5" borderId="14" xfId="0" applyNumberFormat="1" applyFont="1" applyFill="1" applyBorder="1" applyAlignment="1">
      <alignment horizontal="center" vertical="center" wrapText="1"/>
    </xf>
    <xf numFmtId="4" fontId="1" fillId="5" borderId="20" xfId="0" applyNumberFormat="1" applyFont="1" applyFill="1" applyBorder="1" applyAlignment="1">
      <alignment horizontal="right" vertical="center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 applyAlignment="1">
      <alignment horizontal="right" vertical="center"/>
    </xf>
    <xf numFmtId="0" fontId="16" fillId="4" borderId="2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horizontal="center" vertical="center" wrapText="1"/>
    </xf>
    <xf numFmtId="0" fontId="2" fillId="0" borderId="0" xfId="0" applyFont="1"/>
    <xf numFmtId="4" fontId="1" fillId="0" borderId="51" xfId="0" applyNumberFormat="1" applyFont="1" applyBorder="1" applyAlignment="1">
      <alignment horizontal="right" vertical="center"/>
    </xf>
    <xf numFmtId="4" fontId="1" fillId="0" borderId="40" xfId="0" applyNumberFormat="1" applyFont="1" applyBorder="1" applyAlignment="1">
      <alignment horizontal="right" vertical="center"/>
    </xf>
    <xf numFmtId="4" fontId="1" fillId="0" borderId="51" xfId="0" applyNumberFormat="1" applyFont="1" applyBorder="1" applyAlignment="1">
      <alignment horizontal="center" vertical="center"/>
    </xf>
    <xf numFmtId="4" fontId="1" fillId="0" borderId="40" xfId="0" applyNumberFormat="1" applyFont="1" applyBorder="1" applyAlignment="1">
      <alignment horizontal="center" vertical="center"/>
    </xf>
    <xf numFmtId="4" fontId="1" fillId="0" borderId="55" xfId="0" applyNumberFormat="1" applyFont="1" applyBorder="1" applyAlignment="1">
      <alignment horizontal="center" vertical="center"/>
    </xf>
    <xf numFmtId="4" fontId="1" fillId="0" borderId="55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/>
    </xf>
    <xf numFmtId="4" fontId="4" fillId="0" borderId="25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4" fontId="12" fillId="5" borderId="14" xfId="0" applyNumberFormat="1" applyFont="1" applyFill="1" applyBorder="1" applyAlignment="1">
      <alignment horizontal="center" vertical="center"/>
    </xf>
    <xf numFmtId="4" fontId="12" fillId="0" borderId="38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4" fontId="1" fillId="0" borderId="42" xfId="0" applyNumberFormat="1" applyFont="1" applyBorder="1" applyAlignment="1">
      <alignment horizontal="right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4" fontId="1" fillId="0" borderId="41" xfId="0" applyNumberFormat="1" applyFont="1" applyBorder="1" applyAlignment="1">
      <alignment horizontal="right" vertical="center" wrapText="1"/>
    </xf>
    <xf numFmtId="4" fontId="1" fillId="0" borderId="28" xfId="0" applyNumberFormat="1" applyFont="1" applyBorder="1" applyAlignment="1">
      <alignment horizontal="right" vertical="center"/>
    </xf>
    <xf numFmtId="4" fontId="1" fillId="0" borderId="30" xfId="0" applyNumberFormat="1" applyFont="1" applyBorder="1" applyAlignment="1">
      <alignment horizontal="right" vertical="center"/>
    </xf>
    <xf numFmtId="4" fontId="1" fillId="0" borderId="50" xfId="0" applyNumberFormat="1" applyFont="1" applyBorder="1" applyAlignment="1">
      <alignment horizontal="right" vertical="center"/>
    </xf>
    <xf numFmtId="4" fontId="4" fillId="0" borderId="57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4" fillId="0" borderId="32" xfId="0" applyFont="1" applyBorder="1"/>
    <xf numFmtId="0" fontId="6" fillId="0" borderId="0" xfId="0" applyFont="1" applyAlignment="1">
      <alignment horizontal="left" vertical="center" wrapText="1"/>
    </xf>
    <xf numFmtId="0" fontId="1" fillId="0" borderId="0" xfId="0" applyFont="1"/>
    <xf numFmtId="0" fontId="14" fillId="0" borderId="0" xfId="0" applyFont="1"/>
    <xf numFmtId="0" fontId="1" fillId="0" borderId="33" xfId="0" applyFont="1" applyBorder="1" applyAlignment="1">
      <alignment horizontal="center"/>
    </xf>
    <xf numFmtId="0" fontId="14" fillId="0" borderId="34" xfId="0" applyFont="1" applyBorder="1"/>
    <xf numFmtId="0" fontId="14" fillId="0" borderId="35" xfId="0" applyFont="1" applyBorder="1"/>
    <xf numFmtId="0" fontId="15" fillId="3" borderId="13" xfId="0" applyFont="1" applyFill="1" applyBorder="1" applyAlignment="1">
      <alignment horizontal="left" wrapText="1"/>
    </xf>
    <xf numFmtId="0" fontId="14" fillId="0" borderId="25" xfId="0" applyFont="1" applyBorder="1"/>
    <xf numFmtId="0" fontId="14" fillId="0" borderId="38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14" fillId="0" borderId="5" xfId="0" applyFont="1" applyBorder="1"/>
    <xf numFmtId="0" fontId="14" fillId="0" borderId="6" xfId="0" applyFont="1" applyBorder="1"/>
    <xf numFmtId="0" fontId="4" fillId="2" borderId="39" xfId="0" applyFont="1" applyFill="1" applyBorder="1" applyAlignment="1">
      <alignment horizontal="center" vertical="center" wrapText="1"/>
    </xf>
    <xf numFmtId="0" fontId="14" fillId="0" borderId="43" xfId="0" applyFont="1" applyBorder="1"/>
    <xf numFmtId="0" fontId="14" fillId="0" borderId="45" xfId="0" applyFont="1" applyBorder="1"/>
    <xf numFmtId="0" fontId="14" fillId="0" borderId="46" xfId="0" applyFont="1" applyBorder="1"/>
    <xf numFmtId="0" fontId="4" fillId="2" borderId="5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>
      <alignment horizontal="center" vertical="center"/>
    </xf>
    <xf numFmtId="4" fontId="1" fillId="0" borderId="3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17" fillId="0" borderId="2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4" fontId="1" fillId="0" borderId="56" xfId="0" applyNumberFormat="1" applyFont="1" applyBorder="1" applyAlignment="1">
      <alignment horizontal="right" vertical="center"/>
    </xf>
    <xf numFmtId="4" fontId="1" fillId="0" borderId="57" xfId="0" applyNumberFormat="1" applyFont="1" applyBorder="1" applyAlignment="1">
      <alignment horizontal="right" vertical="center"/>
    </xf>
    <xf numFmtId="0" fontId="19" fillId="2" borderId="47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19" fillId="2" borderId="54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4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8"/>
  <sheetViews>
    <sheetView tabSelected="1" zoomScale="90" zoomScaleNormal="90" workbookViewId="0">
      <selection activeCell="M19" sqref="M19"/>
    </sheetView>
  </sheetViews>
  <sheetFormatPr defaultColWidth="14.42578125" defaultRowHeight="15" customHeight="1" x14ac:dyDescent="0.25"/>
  <cols>
    <col min="1" max="1" width="8.28515625" style="1" customWidth="1"/>
    <col min="2" max="2" width="45.5703125" style="1" customWidth="1"/>
    <col min="3" max="4" width="16.140625" style="1" customWidth="1"/>
    <col min="5" max="5" width="15.7109375" style="1" customWidth="1"/>
    <col min="6" max="12" width="14.7109375" style="1" customWidth="1"/>
    <col min="13" max="13" width="29.140625" style="1" customWidth="1"/>
    <col min="14" max="16" width="13.7109375" style="1" customWidth="1"/>
    <col min="17" max="29" width="9.140625" style="1" customWidth="1"/>
    <col min="30" max="16384" width="14.42578125" style="1"/>
  </cols>
  <sheetData>
    <row r="1" spans="1:29" x14ac:dyDescent="0.25">
      <c r="P1" s="2" t="s">
        <v>38</v>
      </c>
    </row>
    <row r="2" spans="1:29" x14ac:dyDescent="0.25">
      <c r="P2" s="2"/>
    </row>
    <row r="3" spans="1:29" ht="22.5" customHeight="1" x14ac:dyDescent="0.3">
      <c r="A3" s="46" t="s">
        <v>0</v>
      </c>
      <c r="B3" s="46"/>
      <c r="C3" s="46"/>
      <c r="D3" s="46"/>
    </row>
    <row r="4" spans="1:29" ht="60" customHeight="1" thickBot="1" x14ac:dyDescent="0.3">
      <c r="A4" s="81" t="s">
        <v>39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1:29" ht="18.75" customHeight="1" thickBot="1" x14ac:dyDescent="0.3">
      <c r="A5" s="148" t="s">
        <v>40</v>
      </c>
      <c r="B5" s="112" t="s">
        <v>1</v>
      </c>
      <c r="C5" s="115" t="s">
        <v>2</v>
      </c>
      <c r="D5" s="100" t="s">
        <v>3</v>
      </c>
      <c r="E5" s="136" t="s">
        <v>4</v>
      </c>
      <c r="F5" s="95" t="s">
        <v>5</v>
      </c>
      <c r="G5" s="100" t="s">
        <v>6</v>
      </c>
      <c r="H5" s="129" t="s">
        <v>7</v>
      </c>
      <c r="I5" s="132"/>
      <c r="J5" s="133"/>
      <c r="K5" s="134"/>
      <c r="L5" s="135"/>
      <c r="M5" s="108" t="s">
        <v>43</v>
      </c>
      <c r="N5" s="129" t="s">
        <v>8</v>
      </c>
      <c r="O5" s="130"/>
      <c r="P5" s="13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34.5" customHeight="1" x14ac:dyDescent="0.25">
      <c r="A6" s="149"/>
      <c r="B6" s="113"/>
      <c r="C6" s="116"/>
      <c r="D6" s="101"/>
      <c r="E6" s="137"/>
      <c r="F6" s="96"/>
      <c r="G6" s="101"/>
      <c r="H6" s="98" t="s">
        <v>9</v>
      </c>
      <c r="I6" s="106" t="s">
        <v>10</v>
      </c>
      <c r="J6" s="107"/>
      <c r="K6" s="106" t="s">
        <v>11</v>
      </c>
      <c r="L6" s="107"/>
      <c r="M6" s="109"/>
      <c r="N6" s="110" t="s">
        <v>9</v>
      </c>
      <c r="O6" s="93" t="s">
        <v>10</v>
      </c>
      <c r="P6" s="91" t="s">
        <v>11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15.75" thickBot="1" x14ac:dyDescent="0.3">
      <c r="A7" s="150"/>
      <c r="B7" s="114"/>
      <c r="C7" s="117"/>
      <c r="D7" s="102"/>
      <c r="E7" s="111"/>
      <c r="F7" s="97"/>
      <c r="G7" s="102"/>
      <c r="H7" s="99"/>
      <c r="I7" s="43" t="s">
        <v>33</v>
      </c>
      <c r="J7" s="44" t="s">
        <v>34</v>
      </c>
      <c r="K7" s="45" t="s">
        <v>33</v>
      </c>
      <c r="L7" s="44" t="s">
        <v>34</v>
      </c>
      <c r="M7" s="99"/>
      <c r="N7" s="111"/>
      <c r="O7" s="94"/>
      <c r="P7" s="92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30.75" customHeight="1" thickBot="1" x14ac:dyDescent="0.3">
      <c r="A8" s="151">
        <v>1</v>
      </c>
      <c r="B8" s="61">
        <v>2</v>
      </c>
      <c r="C8" s="71">
        <v>3</v>
      </c>
      <c r="D8" s="62">
        <v>4</v>
      </c>
      <c r="E8" s="63">
        <v>5</v>
      </c>
      <c r="F8" s="64">
        <v>6</v>
      </c>
      <c r="G8" s="65">
        <v>7</v>
      </c>
      <c r="H8" s="66" t="s">
        <v>49</v>
      </c>
      <c r="I8" s="67">
        <v>9</v>
      </c>
      <c r="J8" s="68">
        <v>10</v>
      </c>
      <c r="K8" s="67">
        <v>11</v>
      </c>
      <c r="L8" s="68">
        <v>12</v>
      </c>
      <c r="M8" s="61">
        <v>13</v>
      </c>
      <c r="N8" s="143" t="s">
        <v>35</v>
      </c>
      <c r="O8" s="144" t="s">
        <v>36</v>
      </c>
      <c r="P8" s="145" t="s">
        <v>37</v>
      </c>
    </row>
    <row r="9" spans="1:29" ht="44.45" customHeight="1" thickBot="1" x14ac:dyDescent="0.3">
      <c r="A9" s="152">
        <v>1</v>
      </c>
      <c r="B9" s="23" t="s">
        <v>48</v>
      </c>
      <c r="C9" s="33">
        <f>SUM(C10:C13)</f>
        <v>0</v>
      </c>
      <c r="D9" s="8">
        <f>SUM(D10:D13)</f>
        <v>0</v>
      </c>
      <c r="E9" s="7"/>
      <c r="F9" s="60"/>
      <c r="G9" s="28"/>
      <c r="H9" s="31">
        <f>SUM(H10:H13)</f>
        <v>0</v>
      </c>
      <c r="I9" s="37">
        <f>SUM(I10:I13)</f>
        <v>0</v>
      </c>
      <c r="J9" s="28">
        <f>SUM(J10:J13)</f>
        <v>0</v>
      </c>
      <c r="K9" s="37">
        <f>SUM(K10:K13)</f>
        <v>0</v>
      </c>
      <c r="L9" s="28">
        <f>SUM(L10:L13)</f>
        <v>0</v>
      </c>
      <c r="M9" s="8"/>
      <c r="N9" s="7">
        <f>SUM(N10:N13)</f>
        <v>0</v>
      </c>
      <c r="O9" s="60">
        <f>SUM(O10:O13)</f>
        <v>0</v>
      </c>
      <c r="P9" s="28">
        <f>SUM(P10:P13)</f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x14ac:dyDescent="0.25">
      <c r="A10" s="153" t="s">
        <v>17</v>
      </c>
      <c r="B10" s="24"/>
      <c r="C10" s="72"/>
      <c r="D10" s="10"/>
      <c r="E10" s="53"/>
      <c r="F10" s="19"/>
      <c r="G10" s="57"/>
      <c r="H10" s="32">
        <f t="shared" ref="H10:H13" si="0">I10+J10+K10+L10</f>
        <v>0</v>
      </c>
      <c r="I10" s="35"/>
      <c r="J10" s="47"/>
      <c r="K10" s="35"/>
      <c r="L10" s="47"/>
      <c r="M10" s="13"/>
      <c r="N10" s="11">
        <f>D10-H10</f>
        <v>0</v>
      </c>
      <c r="O10" s="12">
        <f>C10-I10-J10</f>
        <v>0</v>
      </c>
      <c r="P10" s="47">
        <f>N10-O10</f>
        <v>0</v>
      </c>
    </row>
    <row r="11" spans="1:29" x14ac:dyDescent="0.25">
      <c r="A11" s="154" t="s">
        <v>18</v>
      </c>
      <c r="B11" s="25"/>
      <c r="C11" s="73"/>
      <c r="D11" s="14"/>
      <c r="E11" s="54"/>
      <c r="F11" s="20"/>
      <c r="G11" s="22"/>
      <c r="H11" s="32">
        <f t="shared" si="0"/>
        <v>0</v>
      </c>
      <c r="I11" s="36"/>
      <c r="J11" s="48"/>
      <c r="K11" s="36"/>
      <c r="L11" s="48"/>
      <c r="M11" s="15"/>
      <c r="N11" s="11">
        <f t="shared" ref="N11:N13" si="1">D11-H11</f>
        <v>0</v>
      </c>
      <c r="O11" s="12">
        <f>C11-I11-J11</f>
        <v>0</v>
      </c>
      <c r="P11" s="47">
        <f t="shared" ref="P11:P13" si="2">N11-O11</f>
        <v>0</v>
      </c>
    </row>
    <row r="12" spans="1:29" x14ac:dyDescent="0.25">
      <c r="A12" s="154" t="s">
        <v>19</v>
      </c>
      <c r="B12" s="25"/>
      <c r="C12" s="73"/>
      <c r="D12" s="14"/>
      <c r="E12" s="54"/>
      <c r="F12" s="20"/>
      <c r="G12" s="22"/>
      <c r="H12" s="32">
        <f t="shared" si="0"/>
        <v>0</v>
      </c>
      <c r="I12" s="36"/>
      <c r="J12" s="48"/>
      <c r="K12" s="36"/>
      <c r="L12" s="48"/>
      <c r="M12" s="15"/>
      <c r="N12" s="11">
        <f t="shared" si="1"/>
        <v>0</v>
      </c>
      <c r="O12" s="12">
        <f t="shared" ref="O12:O13" si="3">C12-I12-J12</f>
        <v>0</v>
      </c>
      <c r="P12" s="47">
        <f t="shared" si="2"/>
        <v>0</v>
      </c>
    </row>
    <row r="13" spans="1:29" ht="24" customHeight="1" thickBot="1" x14ac:dyDescent="0.3">
      <c r="A13" s="154" t="s">
        <v>20</v>
      </c>
      <c r="B13" s="25"/>
      <c r="C13" s="73"/>
      <c r="D13" s="14"/>
      <c r="E13" s="54"/>
      <c r="F13" s="19"/>
      <c r="G13" s="22"/>
      <c r="H13" s="32">
        <f t="shared" si="0"/>
        <v>0</v>
      </c>
      <c r="I13" s="36"/>
      <c r="J13" s="48"/>
      <c r="K13" s="36"/>
      <c r="L13" s="48"/>
      <c r="M13" s="15"/>
      <c r="N13" s="11">
        <f t="shared" si="1"/>
        <v>0</v>
      </c>
      <c r="O13" s="12">
        <f t="shared" si="3"/>
        <v>0</v>
      </c>
      <c r="P13" s="47">
        <f t="shared" si="2"/>
        <v>0</v>
      </c>
    </row>
    <row r="14" spans="1:29" ht="31.5" customHeight="1" thickBot="1" x14ac:dyDescent="0.3">
      <c r="A14" s="152">
        <v>2</v>
      </c>
      <c r="B14" s="23" t="s">
        <v>47</v>
      </c>
      <c r="C14" s="33">
        <f>SUM(C15:C18)</f>
        <v>0</v>
      </c>
      <c r="D14" s="8">
        <f>SUM(D15:D18)</f>
        <v>0</v>
      </c>
      <c r="E14" s="7"/>
      <c r="F14" s="60"/>
      <c r="G14" s="29"/>
      <c r="H14" s="33">
        <f t="shared" ref="H14:P14" si="4">SUM(H15:H18)</f>
        <v>0</v>
      </c>
      <c r="I14" s="37">
        <f t="shared" ref="I14" si="5">SUM(I15:I18)</f>
        <v>0</v>
      </c>
      <c r="J14" s="28">
        <f t="shared" ref="J14" si="6">SUM(J15:J18)</f>
        <v>0</v>
      </c>
      <c r="K14" s="37">
        <f t="shared" ref="K14" si="7">SUM(K15:K18)</f>
        <v>0</v>
      </c>
      <c r="L14" s="28">
        <f t="shared" si="4"/>
        <v>0</v>
      </c>
      <c r="M14" s="7"/>
      <c r="N14" s="7">
        <f t="shared" si="4"/>
        <v>0</v>
      </c>
      <c r="O14" s="60">
        <f t="shared" si="4"/>
        <v>0</v>
      </c>
      <c r="P14" s="28">
        <f t="shared" si="4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x14ac:dyDescent="0.25">
      <c r="A15" s="153" t="s">
        <v>21</v>
      </c>
      <c r="B15" s="24"/>
      <c r="C15" s="72"/>
      <c r="D15" s="10"/>
      <c r="E15" s="53"/>
      <c r="F15" s="19"/>
      <c r="G15" s="57"/>
      <c r="H15" s="32">
        <f>I15+J15+K15+L15</f>
        <v>0</v>
      </c>
      <c r="I15" s="35"/>
      <c r="J15" s="47"/>
      <c r="K15" s="35"/>
      <c r="L15" s="49"/>
      <c r="M15" s="13"/>
      <c r="N15" s="11">
        <f>D15-H15</f>
        <v>0</v>
      </c>
      <c r="O15" s="12">
        <f>C15-I15-J15</f>
        <v>0</v>
      </c>
      <c r="P15" s="47">
        <f>N15-O15</f>
        <v>0</v>
      </c>
    </row>
    <row r="16" spans="1:29" ht="24" customHeight="1" x14ac:dyDescent="0.25">
      <c r="A16" s="154" t="s">
        <v>22</v>
      </c>
      <c r="B16" s="25"/>
      <c r="C16" s="73"/>
      <c r="D16" s="14"/>
      <c r="E16" s="54"/>
      <c r="F16" s="20"/>
      <c r="G16" s="22"/>
      <c r="H16" s="32">
        <f t="shared" ref="H16:H18" si="8">I16+J16+K16+L16</f>
        <v>0</v>
      </c>
      <c r="I16" s="36"/>
      <c r="J16" s="48"/>
      <c r="K16" s="36"/>
      <c r="L16" s="50"/>
      <c r="M16" s="15"/>
      <c r="N16" s="11">
        <f t="shared" ref="N16:N18" si="9">D16-H16</f>
        <v>0</v>
      </c>
      <c r="O16" s="12">
        <f t="shared" ref="O16:O18" si="10">C16-I16-J16</f>
        <v>0</v>
      </c>
      <c r="P16" s="47">
        <f t="shared" ref="P16:P18" si="11">N16-O16</f>
        <v>0</v>
      </c>
    </row>
    <row r="17" spans="1:29" x14ac:dyDescent="0.25">
      <c r="A17" s="154" t="s">
        <v>23</v>
      </c>
      <c r="B17" s="25"/>
      <c r="C17" s="73"/>
      <c r="D17" s="14"/>
      <c r="E17" s="54"/>
      <c r="F17" s="20"/>
      <c r="G17" s="22"/>
      <c r="H17" s="32">
        <f t="shared" si="8"/>
        <v>0</v>
      </c>
      <c r="I17" s="36"/>
      <c r="J17" s="48"/>
      <c r="K17" s="36"/>
      <c r="L17" s="50"/>
      <c r="M17" s="15"/>
      <c r="N17" s="11">
        <f t="shared" si="9"/>
        <v>0</v>
      </c>
      <c r="O17" s="12">
        <f t="shared" si="10"/>
        <v>0</v>
      </c>
      <c r="P17" s="47">
        <f t="shared" si="11"/>
        <v>0</v>
      </c>
    </row>
    <row r="18" spans="1:29" ht="15" customHeight="1" thickBot="1" x14ac:dyDescent="0.3">
      <c r="A18" s="155" t="s">
        <v>24</v>
      </c>
      <c r="B18" s="26"/>
      <c r="C18" s="74"/>
      <c r="D18" s="16"/>
      <c r="E18" s="55"/>
      <c r="F18" s="21"/>
      <c r="G18" s="58"/>
      <c r="H18" s="32">
        <f t="shared" si="8"/>
        <v>0</v>
      </c>
      <c r="I18" s="38"/>
      <c r="J18" s="52"/>
      <c r="K18" s="38"/>
      <c r="L18" s="51"/>
      <c r="M18" s="39"/>
      <c r="N18" s="11">
        <f t="shared" si="9"/>
        <v>0</v>
      </c>
      <c r="O18" s="12">
        <f t="shared" si="10"/>
        <v>0</v>
      </c>
      <c r="P18" s="47">
        <f t="shared" si="11"/>
        <v>0</v>
      </c>
    </row>
    <row r="19" spans="1:29" ht="30" customHeight="1" thickBot="1" x14ac:dyDescent="0.3">
      <c r="A19" s="152">
        <v>3</v>
      </c>
      <c r="B19" s="23" t="s">
        <v>41</v>
      </c>
      <c r="C19" s="33">
        <f>SUM(C20:C23)</f>
        <v>0</v>
      </c>
      <c r="D19" s="8">
        <f>SUM(D20:D23)</f>
        <v>0</v>
      </c>
      <c r="E19" s="7"/>
      <c r="F19" s="60"/>
      <c r="G19" s="29"/>
      <c r="H19" s="33">
        <f t="shared" ref="H19:P19" si="12">SUM(H20:H23)</f>
        <v>0</v>
      </c>
      <c r="I19" s="37">
        <f t="shared" ref="I19" si="13">SUM(I20:I23)</f>
        <v>0</v>
      </c>
      <c r="J19" s="28">
        <f t="shared" ref="J19" si="14">SUM(J20:J23)</f>
        <v>0</v>
      </c>
      <c r="K19" s="37">
        <f t="shared" ref="K19" si="15">SUM(K20:K23)</f>
        <v>0</v>
      </c>
      <c r="L19" s="28">
        <f t="shared" si="12"/>
        <v>0</v>
      </c>
      <c r="M19" s="7"/>
      <c r="N19" s="7">
        <f t="shared" si="12"/>
        <v>0</v>
      </c>
      <c r="O19" s="60">
        <f t="shared" si="12"/>
        <v>0</v>
      </c>
      <c r="P19" s="28">
        <f t="shared" si="12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x14ac:dyDescent="0.25">
      <c r="A20" s="153" t="s">
        <v>25</v>
      </c>
      <c r="B20" s="24"/>
      <c r="C20" s="72"/>
      <c r="D20" s="10"/>
      <c r="E20" s="53"/>
      <c r="F20" s="19"/>
      <c r="G20" s="57"/>
      <c r="H20" s="32">
        <f>I20+J20+K20+L20</f>
        <v>0</v>
      </c>
      <c r="I20" s="35"/>
      <c r="J20" s="47"/>
      <c r="K20" s="35"/>
      <c r="L20" s="49"/>
      <c r="M20" s="13"/>
      <c r="N20" s="11">
        <f>D20-H20</f>
        <v>0</v>
      </c>
      <c r="O20" s="12">
        <f>C20-I20-J20</f>
        <v>0</v>
      </c>
      <c r="P20" s="47">
        <f>N20-O20</f>
        <v>0</v>
      </c>
    </row>
    <row r="21" spans="1:29" ht="24" customHeight="1" x14ac:dyDescent="0.25">
      <c r="A21" s="154" t="s">
        <v>26</v>
      </c>
      <c r="B21" s="25"/>
      <c r="C21" s="73"/>
      <c r="D21" s="14"/>
      <c r="E21" s="54"/>
      <c r="F21" s="20"/>
      <c r="G21" s="22"/>
      <c r="H21" s="32">
        <f t="shared" ref="H21:H23" si="16">I21+J21+K21+L21</f>
        <v>0</v>
      </c>
      <c r="I21" s="36"/>
      <c r="J21" s="48"/>
      <c r="K21" s="36"/>
      <c r="L21" s="50"/>
      <c r="M21" s="15"/>
      <c r="N21" s="11">
        <f t="shared" ref="N21:N23" si="17">D21-H21</f>
        <v>0</v>
      </c>
      <c r="O21" s="12">
        <f t="shared" ref="O21:O23" si="18">C21-I21-J21</f>
        <v>0</v>
      </c>
      <c r="P21" s="47">
        <f t="shared" ref="P21:P23" si="19">N21-O21</f>
        <v>0</v>
      </c>
    </row>
    <row r="22" spans="1:29" x14ac:dyDescent="0.25">
      <c r="A22" s="154" t="s">
        <v>27</v>
      </c>
      <c r="B22" s="25"/>
      <c r="C22" s="73"/>
      <c r="D22" s="14"/>
      <c r="E22" s="54"/>
      <c r="F22" s="20"/>
      <c r="G22" s="22"/>
      <c r="H22" s="32">
        <f t="shared" si="16"/>
        <v>0</v>
      </c>
      <c r="I22" s="36"/>
      <c r="J22" s="48"/>
      <c r="K22" s="36"/>
      <c r="L22" s="50"/>
      <c r="M22" s="15"/>
      <c r="N22" s="11">
        <f t="shared" si="17"/>
        <v>0</v>
      </c>
      <c r="O22" s="12">
        <f t="shared" si="18"/>
        <v>0</v>
      </c>
      <c r="P22" s="47">
        <f t="shared" si="19"/>
        <v>0</v>
      </c>
    </row>
    <row r="23" spans="1:29" ht="15" customHeight="1" thickBot="1" x14ac:dyDescent="0.3">
      <c r="A23" s="154" t="s">
        <v>24</v>
      </c>
      <c r="B23" s="25"/>
      <c r="C23" s="73"/>
      <c r="D23" s="14"/>
      <c r="E23" s="54"/>
      <c r="F23" s="20"/>
      <c r="G23" s="22"/>
      <c r="H23" s="32">
        <f t="shared" si="16"/>
        <v>0</v>
      </c>
      <c r="I23" s="36"/>
      <c r="J23" s="48"/>
      <c r="K23" s="36"/>
      <c r="L23" s="50"/>
      <c r="M23" s="40"/>
      <c r="N23" s="11">
        <f t="shared" si="17"/>
        <v>0</v>
      </c>
      <c r="O23" s="12">
        <f t="shared" si="18"/>
        <v>0</v>
      </c>
      <c r="P23" s="47">
        <f t="shared" si="19"/>
        <v>0</v>
      </c>
    </row>
    <row r="24" spans="1:29" ht="42" customHeight="1" thickBot="1" x14ac:dyDescent="0.3">
      <c r="A24" s="152">
        <v>4</v>
      </c>
      <c r="B24" s="23" t="s">
        <v>42</v>
      </c>
      <c r="C24" s="33">
        <f>SUM(C25:C27)</f>
        <v>0</v>
      </c>
      <c r="D24" s="8">
        <f>SUM(D25:D27)</f>
        <v>0</v>
      </c>
      <c r="E24" s="7"/>
      <c r="F24" s="60"/>
      <c r="G24" s="29"/>
      <c r="H24" s="33">
        <f>SUM(H25:H27)</f>
        <v>0</v>
      </c>
      <c r="I24" s="37">
        <f>SUM(I25:I27)</f>
        <v>0</v>
      </c>
      <c r="J24" s="28">
        <f>SUM(J25:J27)</f>
        <v>0</v>
      </c>
      <c r="K24" s="37">
        <f>SUM(K25:K27)</f>
        <v>0</v>
      </c>
      <c r="L24" s="28">
        <f>SUM(L25:L27)</f>
        <v>0</v>
      </c>
      <c r="M24" s="7"/>
      <c r="N24" s="7">
        <f>SUM(N25:N27)</f>
        <v>0</v>
      </c>
      <c r="O24" s="60">
        <f>SUM(O25:O27)</f>
        <v>0</v>
      </c>
      <c r="P24" s="28">
        <f>SUM(P25:P27)</f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x14ac:dyDescent="0.25">
      <c r="A25" s="153" t="s">
        <v>28</v>
      </c>
      <c r="B25" s="24"/>
      <c r="C25" s="72"/>
      <c r="D25" s="10"/>
      <c r="E25" s="53"/>
      <c r="F25" s="19"/>
      <c r="G25" s="57"/>
      <c r="H25" s="32">
        <f>I25+J25+K25+L25</f>
        <v>0</v>
      </c>
      <c r="I25" s="35"/>
      <c r="J25" s="47"/>
      <c r="K25" s="35"/>
      <c r="L25" s="49"/>
      <c r="M25" s="13"/>
      <c r="N25" s="11">
        <f>D25-H25</f>
        <v>0</v>
      </c>
      <c r="O25" s="12">
        <f>C25-I25-J25</f>
        <v>0</v>
      </c>
      <c r="P25" s="47">
        <f>N25-O25</f>
        <v>0</v>
      </c>
    </row>
    <row r="26" spans="1:29" ht="24" customHeight="1" x14ac:dyDescent="0.25">
      <c r="A26" s="154" t="s">
        <v>29</v>
      </c>
      <c r="B26" s="25"/>
      <c r="C26" s="73"/>
      <c r="D26" s="14"/>
      <c r="E26" s="54"/>
      <c r="F26" s="20"/>
      <c r="G26" s="22"/>
      <c r="H26" s="32">
        <f t="shared" ref="H26:H28" si="20">I26+J26+K26+L26</f>
        <v>0</v>
      </c>
      <c r="I26" s="36"/>
      <c r="J26" s="48"/>
      <c r="K26" s="36"/>
      <c r="L26" s="50"/>
      <c r="M26" s="15"/>
      <c r="N26" s="11">
        <f t="shared" ref="N26:N27" si="21">D26-H26</f>
        <v>0</v>
      </c>
      <c r="O26" s="12">
        <f t="shared" ref="O26:O27" si="22">C26-I26-J26</f>
        <v>0</v>
      </c>
      <c r="P26" s="47">
        <f t="shared" ref="P26:P27" si="23">N26-O26</f>
        <v>0</v>
      </c>
    </row>
    <row r="27" spans="1:29" ht="15.75" thickBot="1" x14ac:dyDescent="0.3">
      <c r="A27" s="154" t="s">
        <v>30</v>
      </c>
      <c r="B27" s="25"/>
      <c r="C27" s="73"/>
      <c r="D27" s="14"/>
      <c r="E27" s="54"/>
      <c r="F27" s="20"/>
      <c r="G27" s="22"/>
      <c r="H27" s="146">
        <f t="shared" si="20"/>
        <v>0</v>
      </c>
      <c r="I27" s="36"/>
      <c r="J27" s="48"/>
      <c r="K27" s="36"/>
      <c r="L27" s="50"/>
      <c r="M27" s="15"/>
      <c r="N27" s="75">
        <f t="shared" si="21"/>
        <v>0</v>
      </c>
      <c r="O27" s="76">
        <f t="shared" si="22"/>
        <v>0</v>
      </c>
      <c r="P27" s="77">
        <f t="shared" si="23"/>
        <v>0</v>
      </c>
    </row>
    <row r="28" spans="1:29" ht="15.75" customHeight="1" thickBot="1" x14ac:dyDescent="0.3">
      <c r="A28" s="156"/>
      <c r="B28" s="27" t="s">
        <v>31</v>
      </c>
      <c r="C28" s="34">
        <f>C24+C19+C14+C9</f>
        <v>0</v>
      </c>
      <c r="D28" s="9">
        <f>D24+D19+D14+D9</f>
        <v>0</v>
      </c>
      <c r="E28" s="56"/>
      <c r="F28" s="17"/>
      <c r="G28" s="59"/>
      <c r="H28" s="147"/>
      <c r="I28" s="69">
        <f>I9+I14</f>
        <v>0</v>
      </c>
      <c r="J28" s="70">
        <f>J9+J14</f>
        <v>0</v>
      </c>
      <c r="K28" s="69">
        <f>K9+K14</f>
        <v>0</v>
      </c>
      <c r="L28" s="70">
        <f>L9+L14</f>
        <v>0</v>
      </c>
      <c r="M28" s="18"/>
      <c r="N28" s="34">
        <f>N24+N19+N14+N9</f>
        <v>0</v>
      </c>
      <c r="O28" s="34">
        <f t="shared" ref="O28:P28" si="24">O24+O19+O14+O9</f>
        <v>0</v>
      </c>
      <c r="P28" s="78">
        <f t="shared" si="24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5.75" thickBot="1" x14ac:dyDescent="0.3">
      <c r="C29" s="4"/>
      <c r="D29" s="4"/>
      <c r="E29" s="4"/>
      <c r="F29" s="4"/>
      <c r="G29" s="4"/>
      <c r="H29" s="42" t="s">
        <v>46</v>
      </c>
      <c r="I29" s="79">
        <f>I28+J28</f>
        <v>0</v>
      </c>
      <c r="J29" s="80"/>
      <c r="K29" s="79">
        <f>K28+L28</f>
        <v>0</v>
      </c>
      <c r="L29" s="80"/>
      <c r="M29" s="4"/>
      <c r="N29" s="4"/>
      <c r="O29" s="4"/>
      <c r="P29" s="4"/>
    </row>
    <row r="30" spans="1:29" ht="15.75" customHeight="1" thickBot="1" x14ac:dyDescent="0.3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29" ht="15" customHeight="1" x14ac:dyDescent="0.25">
      <c r="A31" s="82" t="s">
        <v>12</v>
      </c>
      <c r="B31" s="83"/>
      <c r="C31" s="83"/>
      <c r="D31" s="84"/>
      <c r="E31" s="118">
        <f>L28</f>
        <v>0</v>
      </c>
    </row>
    <row r="32" spans="1:29" ht="15.75" customHeight="1" thickBot="1" x14ac:dyDescent="0.3">
      <c r="A32" s="85"/>
      <c r="B32" s="86"/>
      <c r="C32" s="86"/>
      <c r="D32" s="87"/>
      <c r="E32" s="119"/>
    </row>
    <row r="33" spans="1:16" ht="15.75" customHeight="1" x14ac:dyDescent="0.25"/>
    <row r="34" spans="1:16" ht="15.75" customHeight="1" thickBot="1" x14ac:dyDescent="0.3">
      <c r="B34" s="120" t="s">
        <v>13</v>
      </c>
      <c r="C34" s="121"/>
      <c r="D34" s="121"/>
      <c r="E34" s="122"/>
    </row>
    <row r="35" spans="1:16" ht="15.75" customHeight="1" thickBot="1" x14ac:dyDescent="0.3">
      <c r="A35" s="88" t="s">
        <v>14</v>
      </c>
      <c r="B35" s="89"/>
      <c r="C35" s="89"/>
      <c r="D35" s="89"/>
      <c r="E35" s="90"/>
      <c r="F35" s="123"/>
      <c r="G35" s="124"/>
      <c r="H35" s="125"/>
      <c r="I35" s="41"/>
    </row>
    <row r="36" spans="1:16" ht="28.5" customHeight="1" thickBot="1" x14ac:dyDescent="0.3">
      <c r="A36" s="103" t="s">
        <v>15</v>
      </c>
      <c r="B36" s="104"/>
      <c r="C36" s="104"/>
      <c r="D36" s="104"/>
      <c r="E36" s="105"/>
      <c r="F36" s="126"/>
      <c r="G36" s="127"/>
      <c r="H36" s="128"/>
      <c r="I36" s="41"/>
      <c r="N36" s="5"/>
      <c r="O36" s="5"/>
    </row>
    <row r="37" spans="1:16" ht="18" customHeight="1" thickBot="1" x14ac:dyDescent="0.3">
      <c r="A37" s="103" t="s">
        <v>44</v>
      </c>
      <c r="B37" s="104"/>
      <c r="C37" s="104"/>
      <c r="D37" s="104"/>
      <c r="E37" s="105"/>
      <c r="F37" s="138"/>
      <c r="G37" s="139"/>
      <c r="H37" s="140"/>
      <c r="I37" s="30"/>
      <c r="N37" s="5"/>
      <c r="O37" s="5"/>
    </row>
    <row r="38" spans="1:16" ht="18" customHeight="1" thickBot="1" x14ac:dyDescent="0.3">
      <c r="A38" s="103" t="s">
        <v>45</v>
      </c>
      <c r="B38" s="104"/>
      <c r="C38" s="104"/>
      <c r="D38" s="104"/>
      <c r="E38" s="105"/>
      <c r="F38" s="138"/>
      <c r="G38" s="139"/>
      <c r="H38" s="140"/>
      <c r="I38" s="30"/>
      <c r="N38" s="5"/>
      <c r="O38" s="5"/>
    </row>
    <row r="39" spans="1:16" ht="15.75" customHeight="1" x14ac:dyDescent="0.25">
      <c r="B39" s="6"/>
      <c r="N39" s="5"/>
      <c r="O39" s="5"/>
    </row>
    <row r="40" spans="1:16" ht="23.25" customHeight="1" x14ac:dyDescent="0.25">
      <c r="A40" s="142" t="s">
        <v>32</v>
      </c>
      <c r="B40" s="142"/>
    </row>
    <row r="41" spans="1:16" ht="15.75" customHeight="1" x14ac:dyDescent="0.25"/>
    <row r="42" spans="1:16" ht="15.75" customHeight="1" x14ac:dyDescent="0.25">
      <c r="A42" s="141" t="s">
        <v>16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</row>
    <row r="43" spans="1:16" ht="15.75" customHeight="1" x14ac:dyDescent="0.25"/>
    <row r="44" spans="1:16" ht="15.75" customHeight="1" x14ac:dyDescent="0.25"/>
    <row r="45" spans="1:16" ht="15.75" customHeight="1" x14ac:dyDescent="0.25"/>
    <row r="46" spans="1:16" ht="15.75" customHeight="1" x14ac:dyDescent="0.25"/>
    <row r="47" spans="1:16" ht="15.75" customHeight="1" x14ac:dyDescent="0.25"/>
    <row r="48" spans="1:1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</sheetData>
  <mergeCells count="32">
    <mergeCell ref="F37:H37"/>
    <mergeCell ref="F38:H38"/>
    <mergeCell ref="A37:E37"/>
    <mergeCell ref="A38:E38"/>
    <mergeCell ref="A42:P42"/>
    <mergeCell ref="A40:B40"/>
    <mergeCell ref="A36:E36"/>
    <mergeCell ref="I6:J6"/>
    <mergeCell ref="K6:L6"/>
    <mergeCell ref="M5:M7"/>
    <mergeCell ref="N6:N7"/>
    <mergeCell ref="A5:A7"/>
    <mergeCell ref="B5:B7"/>
    <mergeCell ref="C5:C7"/>
    <mergeCell ref="D5:D7"/>
    <mergeCell ref="E31:E32"/>
    <mergeCell ref="B34:E34"/>
    <mergeCell ref="F35:H35"/>
    <mergeCell ref="F36:H36"/>
    <mergeCell ref="N5:P5"/>
    <mergeCell ref="H5:L5"/>
    <mergeCell ref="E5:E7"/>
    <mergeCell ref="K29:L29"/>
    <mergeCell ref="I29:J29"/>
    <mergeCell ref="A4:P4"/>
    <mergeCell ref="A31:D32"/>
    <mergeCell ref="A35:E35"/>
    <mergeCell ref="P6:P7"/>
    <mergeCell ref="O6:O7"/>
    <mergeCell ref="F5:F7"/>
    <mergeCell ref="H6:H7"/>
    <mergeCell ref="G5:G7"/>
  </mergeCells>
  <pageMargins left="0.70866141732283472" right="0.70866141732283472" top="0.35433070866141736" bottom="0.19685039370078741" header="0" footer="0"/>
  <pageSetup paperSize="9" scale="47" orientation="landscape" r:id="rId1"/>
  <ignoredErrors>
    <ignoredError sqref="N14:P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Izlietojuma atskaite_Gala ziņoj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 Kaša</dc:creator>
  <cp:lastModifiedBy>Ilze Vanka-Krilovska</cp:lastModifiedBy>
  <cp:lastPrinted>2025-11-14T11:12:46Z</cp:lastPrinted>
  <dcterms:created xsi:type="dcterms:W3CDTF">2017-01-04T14:20:09Z</dcterms:created>
  <dcterms:modified xsi:type="dcterms:W3CDTF">2025-11-14T11:28:07Z</dcterms:modified>
</cp:coreProperties>
</file>