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NAS\Grafias\"/>
    </mc:Choice>
  </mc:AlternateContent>
  <xr:revisionPtr revIDLastSave="0" documentId="8_{3228D53D-5354-4421-BE26-B2A605D80429}" xr6:coauthVersionLast="47" xr6:coauthVersionMax="47" xr10:uidLastSave="{00000000-0000-0000-0000-000000000000}"/>
  <bookViews>
    <workbookView xWindow="-25260" yWindow="564" windowWidth="24576" windowHeight="15540" xr2:uid="{00000000-000D-0000-FFFF-FFFF00000000}"/>
  </bookViews>
  <sheets>
    <sheet name="Sheet1" sheetId="4" r:id="rId1"/>
  </sheets>
  <definedNames>
    <definedName name="_xlnm.Print_Area" localSheetId="0">Sheet1!$A$10:$C$38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C23" i="4"/>
  <c r="C31" i="4" l="1"/>
  <c r="C33" i="4" s="1"/>
  <c r="C37" i="4" s="1"/>
</calcChain>
</file>

<file path=xl/sharedStrings.xml><?xml version="1.0" encoding="utf-8"?>
<sst xmlns="http://schemas.openxmlformats.org/spreadsheetml/2006/main" count="37" uniqueCount="37">
  <si>
    <t>Kods</t>
  </si>
  <si>
    <t>Nosaukums</t>
  </si>
  <si>
    <t>Informācijas tehnoloģiju pakalpojumi</t>
  </si>
  <si>
    <t>Kopā pašvaldības līdzekļi</t>
  </si>
  <si>
    <t>Izdevumi periodikas iegādei</t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</si>
  <si>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</si>
  <si>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</si>
  <si>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</si>
  <si>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</si>
  <si>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</si>
  <si>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</si>
  <si>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</si>
  <si>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</si>
  <si>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</si>
  <si>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</si>
  <si>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</si>
  <si>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</si>
  <si>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</si>
  <si>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</si>
  <si>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</si>
  <si>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</si>
  <si>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 xml:space="preserve">Kopējie izdevumi </t>
  </si>
  <si>
    <r>
      <t xml:space="preserve">Summa, </t>
    </r>
    <r>
      <rPr>
        <b/>
        <i/>
        <sz val="8"/>
        <rFont val="Arial"/>
        <family val="2"/>
        <charset val="186"/>
      </rPr>
      <t>EUR</t>
    </r>
  </si>
  <si>
    <t>Kopējais pamatlīdzekļu nolietojums</t>
  </si>
  <si>
    <t>Izglītojamo skaits no pusotra līdz četru gadu vecumam 1.septembrī</t>
  </si>
  <si>
    <t>Izglītojamo skaits obligātās sagatavošanas vecumā 1.septembrī</t>
  </si>
  <si>
    <t>Izmaksas vienam izglītojamam no pusotra līdz četru gadu vecumam</t>
  </si>
  <si>
    <t xml:space="preserve">Izmaksas vienam skaits obligātās sagatavošanas vecumā </t>
  </si>
  <si>
    <t xml:space="preserve">Valsts mērķdotācija pedagogu atalgojumam </t>
  </si>
  <si>
    <t>Privātā pirmsskolas izglītības iestāde „Kamoliņš”</t>
  </si>
  <si>
    <t>Āraišu ielā 37, Rīga, LV-1039</t>
  </si>
  <si>
    <t>Reģistrācijas numurs 3701802730</t>
  </si>
  <si>
    <t>SIA Grafias</t>
  </si>
  <si>
    <t>Uzņēmuma reģ. numurs 40103244217</t>
  </si>
  <si>
    <t>AS “Citadele banka”</t>
  </si>
  <si>
    <t>LV69PARX0019212910001</t>
  </si>
  <si>
    <t xml:space="preserve">SIA Grafias detalizēts atšifrējums par 2024.g. izdevumiem pirmsskolas izglītības programmas nodrošināšanai.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</si>
</sst>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b/>
      <sz val="10"/>
      <name val="Arial"/>
      <family val="2"/>
      <charset val="186"/>
    </font>
    <font>
      <b/>
      <i/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color rgb="FF512B2B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/>
    <xf numFmtId="0" fontId="2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1" xfId="0" applyFont="1" applyBorder="1"/>
    <xf numFmtId="2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left"/>
    </xf>
    <xf numFmtId="0" fontId="5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showGridLines="0" tabSelected="1" topLeftCell="A4" zoomScale="115" zoomScaleNormal="115" workbookViewId="0">
      <selection activeCell="F31" sqref="F31"/>
    </sheetView>
  </sheetViews>
  <sheetFormatPr defaultColWidth="8.88671875" defaultRowHeight="10.199999999999999" x14ac:dyDescent="0.2"/>
  <cols>
    <col min="1" max="1" width="4.88671875" style="9" customWidth="1"/>
    <col min="2" max="2" width="83.44140625" style="1" customWidth="1"/>
    <col min="3" max="3" width="10" style="2" bestFit="1" customWidth="1"/>
    <col min="4" max="16384" width="8.88671875" style="1"/>
  </cols>
  <sheetData>
    <row r="1" spans="1:3" ht="13.2" x14ac:dyDescent="0.25">
      <c r="A1" s="17" t="s">
        <v>29</v>
      </c>
    </row>
    <row r="2" spans="1:3" ht="13.2" x14ac:dyDescent="0.25">
      <c r="A2" s="17" t="s">
        <v>30</v>
      </c>
    </row>
    <row r="3" spans="1:3" ht="13.2" x14ac:dyDescent="0.25">
      <c r="A3" s="10" t="s">
        <v>31</v>
      </c>
    </row>
    <row r="4" spans="1:3" ht="13.2" x14ac:dyDescent="0.25">
      <c r="A4" s="10" t="s">
        <v>32</v>
      </c>
    </row>
    <row r="5" spans="1:3" ht="13.2" x14ac:dyDescent="0.25">
      <c r="A5" s="10" t="s">
        <v>33</v>
      </c>
    </row>
    <row r="6" spans="1:3" ht="13.2" x14ac:dyDescent="0.25">
      <c r="A6" s="17" t="s">
        <v>34</v>
      </c>
    </row>
    <row r="7" spans="1:3" ht="13.2" x14ac:dyDescent="0.25">
      <c r="A7" s="17" t="s">
        <v>35</v>
      </c>
    </row>
    <row r="10" spans="1:3" ht="13.95" customHeight="1" x14ac:dyDescent="0.25">
      <c r="A10" s="20" t="s">
        <v>36</v>
      </c>
      <c r="B10" s="21"/>
      <c r="C10" s="21"/>
    </row>
    <row r="11" spans="1:3" x14ac:dyDescent="0.2">
      <c r="A11" s="22" t="s">
        <v>0</v>
      </c>
      <c r="B11" s="22" t="s">
        <v>1</v>
      </c>
      <c r="C11" s="22" t="s">
        <v>22</v>
      </c>
    </row>
    <row r="12" spans="1:3" x14ac:dyDescent="0.2">
      <c r="A12" s="22"/>
      <c r="B12" s="22"/>
      <c r="C12" s="22"/>
    </row>
    <row r="13" spans="1:3" ht="23.4" customHeight="1" x14ac:dyDescent="0.2">
      <c r="A13" s="13">
        <v>1100</v>
      </c>
      <c r="B13" s="3" t="s">
        <v>15</v>
      </c>
      <c r="C13" s="6">
        <v>78165</v>
      </c>
    </row>
    <row r="14" spans="1:3" x14ac:dyDescent="0.2">
      <c r="A14" s="13">
        <v>1200</v>
      </c>
      <c r="B14" s="3" t="s">
        <v>16</v>
      </c>
      <c r="C14" s="6">
        <v>35045</v>
      </c>
    </row>
    <row r="15" spans="1:3" ht="23.4" customHeight="1" x14ac:dyDescent="0.2">
      <c r="A15" s="13">
        <v>2100</v>
      </c>
      <c r="B15" s="3" t="s">
        <v>17</v>
      </c>
      <c r="C15" s="6">
        <v>0</v>
      </c>
    </row>
    <row r="16" spans="1:3" ht="11.25" customHeight="1" x14ac:dyDescent="0.2">
      <c r="A16" s="13">
        <v>2200</v>
      </c>
      <c r="B16" s="3" t="s">
        <v>5</v>
      </c>
      <c r="C16" s="6">
        <f>SUM(C17:C22)</f>
        <v>69626</v>
      </c>
    </row>
    <row r="17" spans="1:6" ht="11.25" customHeight="1" x14ac:dyDescent="0.2">
      <c r="A17" s="14">
        <v>2210</v>
      </c>
      <c r="B17" s="11" t="s">
        <v>6</v>
      </c>
      <c r="C17" s="7">
        <v>954</v>
      </c>
    </row>
    <row r="18" spans="1:6" ht="11.25" customHeight="1" x14ac:dyDescent="0.2">
      <c r="A18" s="14">
        <v>2220</v>
      </c>
      <c r="B18" s="11" t="s">
        <v>7</v>
      </c>
      <c r="C18" s="7">
        <v>9453</v>
      </c>
    </row>
    <row r="19" spans="1:6" ht="11.25" customHeight="1" x14ac:dyDescent="0.2">
      <c r="A19" s="14">
        <v>2230</v>
      </c>
      <c r="B19" s="11" t="s">
        <v>8</v>
      </c>
      <c r="C19" s="7">
        <v>12500</v>
      </c>
    </row>
    <row r="20" spans="1:6" ht="11.25" customHeight="1" x14ac:dyDescent="0.2">
      <c r="A20" s="14">
        <v>2240</v>
      </c>
      <c r="B20" s="11" t="s">
        <v>18</v>
      </c>
      <c r="C20" s="7">
        <v>450</v>
      </c>
    </row>
    <row r="21" spans="1:6" ht="11.25" customHeight="1" x14ac:dyDescent="0.2">
      <c r="A21" s="14">
        <v>2250</v>
      </c>
      <c r="B21" s="11" t="s">
        <v>2</v>
      </c>
      <c r="C21" s="7">
        <v>275</v>
      </c>
    </row>
    <row r="22" spans="1:6" ht="11.25" customHeight="1" x14ac:dyDescent="0.2">
      <c r="A22" s="14">
        <v>2260</v>
      </c>
      <c r="B22" s="11" t="s">
        <v>9</v>
      </c>
      <c r="C22" s="7">
        <v>45994</v>
      </c>
    </row>
    <row r="23" spans="1:6" ht="24" customHeight="1" x14ac:dyDescent="0.2">
      <c r="A23" s="13">
        <v>2300</v>
      </c>
      <c r="B23" s="3" t="s">
        <v>10</v>
      </c>
      <c r="C23" s="6">
        <f>SUM(C24:C29)</f>
        <v>10139</v>
      </c>
    </row>
    <row r="24" spans="1:6" ht="11.25" customHeight="1" x14ac:dyDescent="0.2">
      <c r="A24" s="14">
        <v>2310</v>
      </c>
      <c r="B24" s="11" t="s">
        <v>11</v>
      </c>
      <c r="C24" s="7">
        <v>3540</v>
      </c>
    </row>
    <row r="25" spans="1:6" ht="11.25" customHeight="1" x14ac:dyDescent="0.2">
      <c r="A25" s="14">
        <v>2320</v>
      </c>
      <c r="B25" s="11" t="s">
        <v>12</v>
      </c>
      <c r="C25" s="7">
        <v>845</v>
      </c>
    </row>
    <row r="26" spans="1:6" ht="24.6" customHeight="1" x14ac:dyDescent="0.2">
      <c r="A26" s="14">
        <v>2340</v>
      </c>
      <c r="B26" s="11" t="s">
        <v>13</v>
      </c>
      <c r="C26" s="7">
        <v>200</v>
      </c>
    </row>
    <row r="27" spans="1:6" ht="11.25" customHeight="1" x14ac:dyDescent="0.2">
      <c r="A27" s="14">
        <v>2350</v>
      </c>
      <c r="B27" s="11" t="s">
        <v>14</v>
      </c>
      <c r="C27" s="7">
        <v>2566</v>
      </c>
    </row>
    <row r="28" spans="1:6" ht="22.95" customHeight="1" x14ac:dyDescent="0.2">
      <c r="A28" s="14">
        <v>2360</v>
      </c>
      <c r="B28" s="11" t="s">
        <v>19</v>
      </c>
      <c r="C28" s="7">
        <v>0</v>
      </c>
    </row>
    <row r="29" spans="1:6" ht="11.25" customHeight="1" x14ac:dyDescent="0.2">
      <c r="A29" s="14">
        <v>2370</v>
      </c>
      <c r="B29" s="11" t="s">
        <v>20</v>
      </c>
      <c r="C29" s="7">
        <v>2988</v>
      </c>
    </row>
    <row r="30" spans="1:6" ht="11.25" customHeight="1" x14ac:dyDescent="0.2">
      <c r="A30" s="13">
        <v>2400</v>
      </c>
      <c r="B30" s="3" t="s">
        <v>4</v>
      </c>
      <c r="C30" s="6">
        <v>0</v>
      </c>
    </row>
    <row r="31" spans="1:6" ht="11.4" x14ac:dyDescent="0.2">
      <c r="A31" s="13"/>
      <c r="B31" s="3" t="s">
        <v>3</v>
      </c>
      <c r="C31" s="6">
        <f>C13+C14+C15+C16+C23+C30</f>
        <v>192975</v>
      </c>
      <c r="F31" s="18"/>
    </row>
    <row r="32" spans="1:6" x14ac:dyDescent="0.2">
      <c r="A32" s="13"/>
      <c r="B32" s="3" t="s">
        <v>23</v>
      </c>
      <c r="C32" s="6">
        <v>1454</v>
      </c>
    </row>
    <row r="33" spans="1:4" x14ac:dyDescent="0.2">
      <c r="A33" s="13"/>
      <c r="B33" s="3" t="s">
        <v>21</v>
      </c>
      <c r="C33" s="6">
        <f>C31+C32</f>
        <v>194429</v>
      </c>
    </row>
    <row r="34" spans="1:4" x14ac:dyDescent="0.2">
      <c r="A34" s="13"/>
      <c r="B34" s="3" t="s">
        <v>28</v>
      </c>
      <c r="C34" s="6">
        <v>0</v>
      </c>
    </row>
    <row r="35" spans="1:4" ht="11.25" customHeight="1" x14ac:dyDescent="0.2">
      <c r="A35" s="15"/>
      <c r="B35" s="4" t="s">
        <v>24</v>
      </c>
      <c r="C35" s="8">
        <v>27</v>
      </c>
    </row>
    <row r="36" spans="1:4" ht="11.25" customHeight="1" x14ac:dyDescent="0.2">
      <c r="A36" s="15"/>
      <c r="B36" s="4" t="s">
        <v>25</v>
      </c>
      <c r="C36" s="8">
        <v>0</v>
      </c>
    </row>
    <row r="37" spans="1:4" ht="11.25" customHeight="1" x14ac:dyDescent="0.2">
      <c r="A37" s="15"/>
      <c r="B37" s="4" t="s">
        <v>26</v>
      </c>
      <c r="C37" s="12">
        <f>C33/C35/12</f>
        <v>600.08950617283949</v>
      </c>
    </row>
    <row r="38" spans="1:4" x14ac:dyDescent="0.2">
      <c r="A38" s="15"/>
      <c r="B38" s="4" t="s">
        <v>27</v>
      </c>
      <c r="C38" s="12">
        <v>0</v>
      </c>
    </row>
    <row r="39" spans="1:4" ht="11.25" customHeight="1" x14ac:dyDescent="0.25">
      <c r="B39" s="17"/>
    </row>
    <row r="40" spans="1:4" s="17" customFormat="1" ht="13.2" x14ac:dyDescent="0.25">
      <c r="A40" s="16"/>
      <c r="B40" s="10"/>
      <c r="C40" s="10"/>
      <c r="D40" s="1"/>
    </row>
    <row r="41" spans="1:4" s="17" customFormat="1" ht="13.2" x14ac:dyDescent="0.25">
      <c r="A41" s="16"/>
      <c r="B41" s="10"/>
      <c r="C41" s="10"/>
    </row>
    <row r="42" spans="1:4" x14ac:dyDescent="0.2">
      <c r="B42" s="5"/>
    </row>
    <row r="56" spans="3:3" x14ac:dyDescent="0.2">
      <c r="C56" s="19"/>
    </row>
  </sheetData>
  <mergeCells count="4">
    <mergeCell ref="A10:C10"/>
    <mergeCell ref="B11:B12"/>
    <mergeCell ref="A11:A12"/>
    <mergeCell ref="C11:C12"/>
  </mergeCells>
  <phoneticPr fontId="1" type="noConversion"/>
  <pageMargins left="0.75" right="0.75" top="1" bottom="1" header="0.5" footer="0.5"/>
  <pageSetup paperSize="9" scale="120" orientation="landscape" verticalDpi="4294967295" r:id="rId1"/>
  <headerFooter alignWithMargins="0"/>
  <ignoredErrors>
    <ignoredError sqref="C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Kekavas Pagasta Padome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Jezups</cp:lastModifiedBy>
  <cp:lastPrinted>2016-09-06T13:40:05Z</cp:lastPrinted>
  <dcterms:created xsi:type="dcterms:W3CDTF">2009-09-29T12:11:24Z</dcterms:created>
  <dcterms:modified xsi:type="dcterms:W3CDTF">2025-02-16T18:04:29Z</dcterms:modified>
</cp:coreProperties>
</file>