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andadminadazi-my.sharepoint.com/personal/laura_dusa_adazi_lv/Documents/Desktop/"/>
    </mc:Choice>
  </mc:AlternateContent>
  <xr:revisionPtr revIDLastSave="0" documentId="8_{C993DA18-D8DB-4B64-AE70-070CE7CA0290}" xr6:coauthVersionLast="47" xr6:coauthVersionMax="47" xr10:uidLastSave="{00000000-0000-0000-0000-000000000000}"/>
  <bookViews>
    <workbookView xWindow="-108" yWindow="-108" windowWidth="23256" windowHeight="12456" xr2:uid="{00000000-000D-0000-FFFF-FFFF00000000}"/>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Tame!$A$1:$C$44</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C13" i="1"/>
  <c r="C34" i="1" s="1"/>
  <c r="C30" i="1" l="1"/>
  <c r="C31" i="1" s="1"/>
  <c r="C32" i="1" s="1"/>
  <c r="C35" i="1"/>
  <c r="C36" i="1" s="1"/>
</calcChain>
</file>

<file path=xl/sharedStrings.xml><?xml version="1.0" encoding="utf-8"?>
<sst xmlns="http://schemas.openxmlformats.org/spreadsheetml/2006/main" count="40" uniqueCount="38">
  <si>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</si>
  <si>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</si>
  <si>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</si>
  <si>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</si>
  <si>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</si>
  <si>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</si>
  <si>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</si>
  <si>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</si>
  <si>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</si>
  <si>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</si>
  <si>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</si>
  <si>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</si>
  <si>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</si>
  <si>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</si>
  <si>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</si>
  <si>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</si>
  <si>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</si>
  <si>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</si>
  <si>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</si>
  <si>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</si>
  <si>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</si>
  <si>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</si>
  <si>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</si>
  <si>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</si>
  <si>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</si>
  <si>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</si>
  <si>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</si>
  <si>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</si>
  <si>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</si>
  <si>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</si>
  <si>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paraksts</t>
  </si>
  <si>
    <t>Vārds Uzvārds</t>
  </si>
  <si>
    <t>1.pielikums</t>
  </si>
  <si>
    <t>Anita Bojāre</t>
  </si>
  <si>
    <t>Izdevumi attīstībai</t>
  </si>
  <si>
    <r>
      <t xml:space="preserve"> Privātās vidusskolas ĀBVS</t>
    </r>
    <r>
      <rPr>
        <b/>
        <i/>
        <sz val="14"/>
        <rFont val="Times New Roman"/>
        <family val="1"/>
        <charset val="186"/>
      </rPr>
      <t xml:space="preserve"> </t>
    </r>
    <r>
      <rPr>
        <b/>
        <sz val="14"/>
        <rFont val="Times New Roman"/>
        <family val="1"/>
        <charset val="186"/>
      </rPr>
      <t xml:space="preserve"> izdevumu tāme 2025.gadam. </t>
    </r>
  </si>
  <si>
    <t>Izmaksu tāme pēc 2024.gada faktiskajām izmaksām (pēc naudas plūsmas principa)</t>
  </si>
  <si>
    <t>Skolēnu skaits 01.01.2025.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</si>
</sst>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b/>
      <i/>
      <sz val="14"/>
      <name val="Times New Roman"/>
      <family val="1"/>
      <charset val="186"/>
    </font>
    <font>
      <i/>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0" fillId="0" borderId="0" applyFont="0" applyFill="0" applyBorder="0" applyAlignment="0" applyProtection="0"/>
    <xf numFmtId="0" fontId="1" fillId="0" borderId="0"/>
  </cellStyleXfs>
  <cellXfs count="45">
    <xf numFmtId="0" fontId="0" fillId="0" borderId="0" xfId="0"/>
    <xf numFmtId="0" fontId="2" fillId="0" borderId="0" xfId="2" applyFont="1"/>
    <xf numFmtId="0" fontId="3" fillId="0" borderId="0" xfId="2" applyFont="1" applyAlignment="1">
      <alignment horizontal="right" vertical="center" wrapText="1"/>
    </xf>
    <xf numFmtId="0" fontId="2" fillId="0" borderId="0" xfId="2" applyFont="1" applyAlignment="1">
      <alignment horizontal="center"/>
    </xf>
    <xf numFmtId="0" fontId="2" fillId="0" borderId="0" xfId="2" applyFont="1" applyAlignment="1">
      <alignment horizontal="center" wrapText="1"/>
    </xf>
    <xf numFmtId="2" fontId="5" fillId="2" borderId="1" xfId="2" applyNumberFormat="1"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3" fillId="0" borderId="7" xfId="2" applyFont="1" applyBorder="1" applyAlignment="1">
      <alignment wrapText="1"/>
    </xf>
    <xf numFmtId="0" fontId="7" fillId="0" borderId="4" xfId="2" applyFont="1" applyBorder="1" applyAlignment="1">
      <alignment horizontal="right"/>
    </xf>
    <xf numFmtId="0" fontId="7" fillId="0" borderId="5" xfId="2" applyFont="1" applyBorder="1" applyAlignment="1">
      <alignment horizontal="right" wrapText="1"/>
    </xf>
    <xf numFmtId="4" fontId="7" fillId="0" borderId="6" xfId="2" applyNumberFormat="1"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5" fillId="0" borderId="11" xfId="2" applyFont="1" applyBorder="1" applyAlignment="1">
      <alignment horizontal="center"/>
    </xf>
    <xf numFmtId="0" fontId="5" fillId="0" borderId="12" xfId="2" applyFont="1" applyBorder="1" applyAlignment="1">
      <alignment horizontal="left" wrapText="1"/>
    </xf>
    <xf numFmtId="0" fontId="3" fillId="0" borderId="5" xfId="2" applyFont="1" applyBorder="1" applyAlignment="1">
      <alignment horizontal="center" wrapText="1"/>
    </xf>
    <xf numFmtId="0" fontId="9" fillId="0" borderId="0" xfId="2" applyFont="1" applyAlignment="1">
      <alignment horizontal="right" wrapText="1"/>
    </xf>
    <xf numFmtId="43" fontId="2" fillId="0" borderId="0" xfId="1" applyFont="1"/>
    <xf numFmtId="0" fontId="11"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5" fillId="3" borderId="13" xfId="2" applyNumberFormat="1" applyFont="1" applyFill="1" applyBorder="1" applyAlignment="1">
      <alignment horizontal="center"/>
    </xf>
    <xf numFmtId="0" fontId="13" fillId="0" borderId="0" xfId="2" applyFont="1" applyAlignment="1">
      <alignment horizontal="center" wrapText="1"/>
    </xf>
    <xf numFmtId="0" fontId="3" fillId="0" borderId="0" xfId="2" applyFont="1" applyAlignment="1">
      <alignment horizontal="center"/>
    </xf>
    <xf numFmtId="4" fontId="5" fillId="0" borderId="10" xfId="2" applyNumberFormat="1" applyFont="1" applyBorder="1" applyAlignment="1">
      <alignment horizontal="center"/>
    </xf>
    <xf numFmtId="4" fontId="5" fillId="0" borderId="6" xfId="2" applyNumberFormat="1" applyFont="1" applyBorder="1" applyAlignment="1">
      <alignment horizontal="center"/>
    </xf>
    <xf numFmtId="0" fontId="5" fillId="0" borderId="5" xfId="2" applyFont="1" applyBorder="1" applyAlignment="1">
      <alignment horizontal="left" wrapText="1"/>
    </xf>
    <xf numFmtId="4" fontId="5" fillId="3" borderId="6" xfId="2" applyNumberFormat="1" applyFont="1" applyFill="1" applyBorder="1" applyAlignment="1">
      <alignment horizontal="center"/>
    </xf>
    <xf numFmtId="0" fontId="3" fillId="0" borderId="11" xfId="2" applyFont="1" applyBorder="1" applyAlignment="1">
      <alignment horizontal="center"/>
    </xf>
    <xf numFmtId="0" fontId="3" fillId="0" borderId="12" xfId="2" applyFont="1" applyBorder="1" applyAlignment="1">
      <alignment horizontal="left" wrapText="1"/>
    </xf>
    <xf numFmtId="3" fontId="8" fillId="0" borderId="13" xfId="2" applyNumberFormat="1" applyFont="1" applyBorder="1" applyAlignment="1">
      <alignment horizontal="center"/>
    </xf>
    <xf numFmtId="0" fontId="7" fillId="0" borderId="8" xfId="2" applyFont="1" applyBorder="1" applyAlignment="1">
      <alignment horizontal="right"/>
    </xf>
    <xf numFmtId="4" fontId="7" fillId="0" borderId="10" xfId="2" applyNumberFormat="1" applyFont="1" applyBorder="1" applyAlignment="1">
      <alignment horizontal="center"/>
    </xf>
    <xf numFmtId="0" fontId="7" fillId="0" borderId="9" xfId="2" applyFont="1" applyBorder="1" applyAlignment="1">
      <alignment horizontal="left" wrapText="1"/>
    </xf>
    <xf numFmtId="0" fontId="4" fillId="0" borderId="0" xfId="2" applyFont="1" applyAlignment="1">
      <alignment horizontal="center"/>
    </xf>
    <xf numFmtId="0" fontId="11" fillId="0" borderId="0" xfId="2" applyFont="1" applyAlignment="1">
      <alignment horizontal="left"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630895</xdr:colOff>
      <xdr:row>2</xdr:row>
      <xdr:rowOff>228600</xdr:rowOff>
    </xdr:to>
    <xdr:pic>
      <xdr:nvPicPr>
        <xdr:cNvPr id="3" name="Picture 2" descr="top.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14375" y="0"/>
          <a:ext cx="4621870" cy="1438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44"/>
  <sheetViews>
    <sheetView tabSelected="1" workbookViewId="0">
      <selection activeCell="F31" sqref="F31"/>
    </sheetView>
  </sheetViews>
  <sheetFormatPr defaultColWidth="9.109375" defaultRowHeight="18" outlineLevelCol="1" x14ac:dyDescent="0.35"/>
  <cols>
    <col min="1" max="1" width="10.44140625" style="1" customWidth="1"/>
    <col min="2" max="2" width="60.109375" style="28" customWidth="1"/>
    <col min="3" max="3" width="26.88671875" style="1" customWidth="1" outlineLevel="1"/>
    <col min="4" max="16384" width="9.109375" style="1"/>
  </cols>
  <sheetData>
    <row r="1" spans="1:3" ht="76.5" customHeight="1" x14ac:dyDescent="0.35">
      <c r="B1" s="2"/>
      <c r="C1" s="2"/>
    </row>
    <row r="2" spans="1:3" ht="18.75" customHeight="1" x14ac:dyDescent="0.35">
      <c r="B2" s="2"/>
      <c r="C2" s="2"/>
    </row>
    <row r="3" spans="1:3" ht="18.75" customHeight="1" x14ac:dyDescent="0.35">
      <c r="B3" s="2"/>
      <c r="C3" s="2"/>
    </row>
    <row r="4" spans="1:3" ht="18.75" customHeight="1" x14ac:dyDescent="0.35">
      <c r="B4" s="2"/>
      <c r="C4" s="2" t="s">
        <v>32</v>
      </c>
    </row>
    <row r="5" spans="1:3" ht="23.25" customHeight="1" x14ac:dyDescent="0.35">
      <c r="A5" s="43" t="s">
        <v>35</v>
      </c>
      <c r="B5" s="43"/>
      <c r="C5" s="43"/>
    </row>
    <row r="6" spans="1:3" ht="15" customHeight="1" thickBot="1" x14ac:dyDescent="0.4">
      <c r="A6" s="3"/>
      <c r="B6" s="4"/>
      <c r="C6" s="3"/>
    </row>
    <row r="7" spans="1:3" s="8" customFormat="1" ht="63" customHeight="1" x14ac:dyDescent="0.3">
      <c r="A7" s="5" t="s">
        <v>0</v>
      </c>
      <c r="B7" s="6" t="s">
        <v>1</v>
      </c>
      <c r="C7" s="7" t="s">
        <v>36</v>
      </c>
    </row>
    <row r="8" spans="1:3" s="8" customFormat="1" ht="19.5" customHeight="1" x14ac:dyDescent="0.3">
      <c r="A8" s="9">
        <v>1100</v>
      </c>
      <c r="B8" s="10" t="s">
        <v>26</v>
      </c>
      <c r="C8" s="11">
        <v>1165048.1399999999</v>
      </c>
    </row>
    <row r="9" spans="1:3" s="8" customFormat="1" ht="15.6" x14ac:dyDescent="0.3">
      <c r="A9" s="12">
        <v>1100</v>
      </c>
      <c r="B9" s="13" t="s">
        <v>2</v>
      </c>
      <c r="C9" s="14">
        <v>710046.99</v>
      </c>
    </row>
    <row r="10" spans="1:3" s="8" customFormat="1" ht="31.2" x14ac:dyDescent="0.3">
      <c r="A10" s="9">
        <v>1200</v>
      </c>
      <c r="B10" s="10" t="s">
        <v>27</v>
      </c>
      <c r="C10" s="11">
        <v>274834.86</v>
      </c>
    </row>
    <row r="11" spans="1:3" s="8" customFormat="1" ht="18.75" customHeight="1" x14ac:dyDescent="0.3">
      <c r="A11" s="12">
        <v>1200</v>
      </c>
      <c r="B11" s="13" t="s">
        <v>3</v>
      </c>
      <c r="C11" s="14">
        <v>167500.07999999999</v>
      </c>
    </row>
    <row r="12" spans="1:3" s="8" customFormat="1" ht="31.2" x14ac:dyDescent="0.3">
      <c r="A12" s="9">
        <v>2110</v>
      </c>
      <c r="B12" s="15" t="s">
        <v>4</v>
      </c>
      <c r="C12" s="11"/>
    </row>
    <row r="13" spans="1:3" s="8" customFormat="1" ht="15.6" x14ac:dyDescent="0.3">
      <c r="A13" s="9">
        <v>2200</v>
      </c>
      <c r="B13" s="10" t="s">
        <v>5</v>
      </c>
      <c r="C13" s="29">
        <f>C14+C15+C16+C17+C18+C19</f>
        <v>142332.49</v>
      </c>
    </row>
    <row r="14" spans="1:3" s="8" customFormat="1" ht="15" customHeight="1" x14ac:dyDescent="0.3">
      <c r="A14" s="16">
        <v>2210</v>
      </c>
      <c r="B14" s="17" t="s">
        <v>6</v>
      </c>
      <c r="C14" s="18">
        <v>1811.87</v>
      </c>
    </row>
    <row r="15" spans="1:3" s="8" customFormat="1" ht="16.5" customHeight="1" x14ac:dyDescent="0.3">
      <c r="A15" s="16">
        <v>2220</v>
      </c>
      <c r="B15" s="17" t="s">
        <v>7</v>
      </c>
      <c r="C15" s="18">
        <v>34305.01</v>
      </c>
    </row>
    <row r="16" spans="1:3" s="8" customFormat="1" ht="29.25" customHeight="1" x14ac:dyDescent="0.3">
      <c r="A16" s="16">
        <v>2230</v>
      </c>
      <c r="B16" s="17" t="s">
        <v>8</v>
      </c>
      <c r="C16" s="18">
        <v>28374.66</v>
      </c>
    </row>
    <row r="17" spans="1:3" s="8" customFormat="1" ht="15.6" x14ac:dyDescent="0.3">
      <c r="A17" s="16">
        <v>2240</v>
      </c>
      <c r="B17" s="17" t="s">
        <v>9</v>
      </c>
      <c r="C17" s="18">
        <v>7311.95</v>
      </c>
    </row>
    <row r="18" spans="1:3" s="8" customFormat="1" ht="15.6" x14ac:dyDescent="0.3">
      <c r="A18" s="16">
        <v>2250</v>
      </c>
      <c r="B18" s="17" t="s">
        <v>10</v>
      </c>
      <c r="C18" s="18">
        <v>1526.23</v>
      </c>
    </row>
    <row r="19" spans="1:3" s="8" customFormat="1" ht="30.75" customHeight="1" x14ac:dyDescent="0.3">
      <c r="A19" s="16">
        <v>2260</v>
      </c>
      <c r="B19" s="17" t="s">
        <v>11</v>
      </c>
      <c r="C19" s="18">
        <v>69002.77</v>
      </c>
    </row>
    <row r="20" spans="1:3" s="8" customFormat="1" ht="16.5" customHeight="1" x14ac:dyDescent="0.3">
      <c r="A20" s="9">
        <v>2300</v>
      </c>
      <c r="B20" s="10" t="s">
        <v>12</v>
      </c>
      <c r="C20" s="29">
        <f>C21+C22+C23+C24+C25+C26</f>
        <v>64859.47</v>
      </c>
    </row>
    <row r="21" spans="1:3" s="8" customFormat="1" ht="16.5" customHeight="1" x14ac:dyDescent="0.3">
      <c r="A21" s="16">
        <v>2310</v>
      </c>
      <c r="B21" s="17" t="s">
        <v>13</v>
      </c>
      <c r="C21" s="18">
        <v>3120.78</v>
      </c>
    </row>
    <row r="22" spans="1:3" s="8" customFormat="1" ht="32.25" customHeight="1" x14ac:dyDescent="0.3">
      <c r="A22" s="16">
        <v>2320</v>
      </c>
      <c r="B22" s="17" t="s">
        <v>14</v>
      </c>
      <c r="C22" s="18">
        <v>20229.310000000001</v>
      </c>
    </row>
    <row r="23" spans="1:3" s="8" customFormat="1" ht="30" customHeight="1" x14ac:dyDescent="0.3">
      <c r="A23" s="16">
        <v>2340</v>
      </c>
      <c r="B23" s="17" t="s">
        <v>15</v>
      </c>
      <c r="C23" s="18">
        <v>101.2</v>
      </c>
    </row>
    <row r="24" spans="1:3" s="8" customFormat="1" ht="17.25" customHeight="1" x14ac:dyDescent="0.3">
      <c r="A24" s="16">
        <v>2350</v>
      </c>
      <c r="B24" s="17" t="s">
        <v>16</v>
      </c>
      <c r="C24" s="18">
        <v>18494.53</v>
      </c>
    </row>
    <row r="25" spans="1:3" s="8" customFormat="1" ht="36" customHeight="1" x14ac:dyDescent="0.3">
      <c r="A25" s="16">
        <v>2360</v>
      </c>
      <c r="B25" s="17" t="s">
        <v>17</v>
      </c>
      <c r="C25" s="18"/>
    </row>
    <row r="26" spans="1:3" s="8" customFormat="1" ht="16.5" customHeight="1" x14ac:dyDescent="0.3">
      <c r="A26" s="16">
        <v>2370</v>
      </c>
      <c r="B26" s="17" t="s">
        <v>18</v>
      </c>
      <c r="C26" s="18">
        <v>22913.65</v>
      </c>
    </row>
    <row r="27" spans="1:3" s="8" customFormat="1" ht="31.2" x14ac:dyDescent="0.3">
      <c r="A27" s="9">
        <v>5233</v>
      </c>
      <c r="B27" s="10" t="s">
        <v>19</v>
      </c>
      <c r="C27" s="29">
        <v>6811.33</v>
      </c>
    </row>
    <row r="28" spans="1:3" s="8" customFormat="1" ht="16.5" customHeight="1" thickBot="1" x14ac:dyDescent="0.35">
      <c r="A28" s="40"/>
      <c r="B28" s="42" t="s">
        <v>34</v>
      </c>
      <c r="C28" s="41"/>
    </row>
    <row r="29" spans="1:3" s="8" customFormat="1" ht="15.6" x14ac:dyDescent="0.3">
      <c r="A29" s="37"/>
      <c r="B29" s="38" t="s">
        <v>37</v>
      </c>
      <c r="C29" s="39">
        <v>453</v>
      </c>
    </row>
    <row r="30" spans="1:3" s="8" customFormat="1" ht="15.6" x14ac:dyDescent="0.3">
      <c r="A30" s="21"/>
      <c r="B30" s="22" t="s">
        <v>20</v>
      </c>
      <c r="C30" s="30">
        <f>C8+C9+C10+C11+C12+C13+C20+C27+C28</f>
        <v>2531433.36</v>
      </c>
    </row>
    <row r="31" spans="1:3" s="8" customFormat="1" ht="15.6" x14ac:dyDescent="0.3">
      <c r="A31" s="9"/>
      <c r="B31" s="10" t="s">
        <v>21</v>
      </c>
      <c r="C31" s="11">
        <f>C30/C29</f>
        <v>5588.1531125827814</v>
      </c>
    </row>
    <row r="32" spans="1:3" s="8" customFormat="1" ht="15.6" x14ac:dyDescent="0.3">
      <c r="A32" s="9"/>
      <c r="B32" s="10" t="s">
        <v>22</v>
      </c>
      <c r="C32" s="34">
        <f>C31/12</f>
        <v>465.67942604856512</v>
      </c>
    </row>
    <row r="33" spans="1:3" s="8" customFormat="1" ht="15.6" x14ac:dyDescent="0.3">
      <c r="A33" s="9"/>
      <c r="B33" s="23"/>
      <c r="C33" s="11"/>
    </row>
    <row r="34" spans="1:3" s="8" customFormat="1" ht="15.6" x14ac:dyDescent="0.3">
      <c r="A34" s="9"/>
      <c r="B34" s="35" t="s">
        <v>28</v>
      </c>
      <c r="C34" s="36">
        <f>C8+C10+C13+C20+C27+C28</f>
        <v>1653886.29</v>
      </c>
    </row>
    <row r="35" spans="1:3" s="8" customFormat="1" ht="15.6" x14ac:dyDescent="0.3">
      <c r="A35" s="9"/>
      <c r="B35" s="10" t="s">
        <v>21</v>
      </c>
      <c r="C35" s="11">
        <f>C34/C29</f>
        <v>3650.9631125827814</v>
      </c>
    </row>
    <row r="36" spans="1:3" ht="18.600000000000001" thickBot="1" x14ac:dyDescent="0.4">
      <c r="A36" s="19"/>
      <c r="B36" s="20" t="s">
        <v>22</v>
      </c>
      <c r="C36" s="33">
        <f>C35/12</f>
        <v>304.24692604856511</v>
      </c>
    </row>
    <row r="37" spans="1:3" ht="6.75" customHeight="1" x14ac:dyDescent="0.35">
      <c r="B37" s="24"/>
      <c r="C37" s="25"/>
    </row>
    <row r="38" spans="1:3" ht="15.75" customHeight="1" x14ac:dyDescent="0.35">
      <c r="A38" s="26"/>
      <c r="B38" s="26"/>
      <c r="C38" s="26"/>
    </row>
    <row r="39" spans="1:3" ht="55.5" customHeight="1" x14ac:dyDescent="0.35">
      <c r="A39" s="44" t="s">
        <v>23</v>
      </c>
      <c r="B39" s="44"/>
      <c r="C39" s="44"/>
    </row>
    <row r="40" spans="1:3" ht="50.25" customHeight="1" x14ac:dyDescent="0.35">
      <c r="A40" s="44" t="s">
        <v>24</v>
      </c>
      <c r="B40" s="44"/>
      <c r="C40" s="44"/>
    </row>
    <row r="41" spans="1:3" ht="62.25" customHeight="1" x14ac:dyDescent="0.35">
      <c r="A41" s="44" t="s">
        <v>25</v>
      </c>
      <c r="B41" s="44"/>
      <c r="C41" s="44"/>
    </row>
    <row r="43" spans="1:3" s="8" customFormat="1" ht="15.6" x14ac:dyDescent="0.3">
      <c r="A43" s="8" t="s">
        <v>29</v>
      </c>
      <c r="B43" s="27"/>
      <c r="C43" s="32" t="s">
        <v>33</v>
      </c>
    </row>
    <row r="44" spans="1:3" x14ac:dyDescent="0.35">
      <c r="B44" s="31" t="s">
        <v>30</v>
      </c>
      <c r="C44" s="31" t="s">
        <v>31</v>
      </c>
    </row>
  </sheetData>
  <mergeCells count="4">
    <mergeCell ref="A5:C5"/>
    <mergeCell ref="A39:C39"/>
    <mergeCell ref="A40:C40"/>
    <mergeCell ref="A41:C41"/>
  </mergeCells>
  <printOptions horizontalCentered="1"/>
  <pageMargins left="0.25" right="0.25" top="0.75" bottom="0.75" header="0.3" footer="0.3"/>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Tame</vt:lpstr>
      <vt:lpstr>Tame!Print_Area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Laura Dūša</cp:lastModifiedBy>
  <cp:lastPrinted>2025-02-20T10:13:35Z</cp:lastPrinted>
  <dcterms:created xsi:type="dcterms:W3CDTF">2017-01-06T09:03:22Z</dcterms:created>
  <dcterms:modified xsi:type="dcterms:W3CDTF">2025-03-13T09:23:52Z</dcterms:modified>
</cp:coreProperties>
</file>