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adazuudens-my.sharepoint.com/personal/kristine_strode_adazuudens_lv/Documents/Koplietošana/KLIENTU DAĻA/Carnikava/"/>
    </mc:Choice>
  </mc:AlternateContent>
  <xr:revisionPtr revIDLastSave="11" documentId="13_ncr:1_{9EBA515B-D5F9-473B-8D74-6568A9F6531B}" xr6:coauthVersionLast="47" xr6:coauthVersionMax="47" xr10:uidLastSave="{E5E5F7E7-8EC4-42CA-8292-09AF5722C074}"/>
  <bookViews>
    <workbookView xWindow="-120" yWindow="-120" windowWidth="29040" windowHeight="15720" xr2:uid="{CA760398-D8F4-4797-877F-ED8F39393B80}"/>
  </bookViews>
  <sheets>
    <sheet name="Q&amp;A" sheetId="1" r:id="rId1"/>
    <sheet name="Aprēķi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2" l="1"/>
  <c r="C15" i="2"/>
  <c r="C14" i="2"/>
  <c r="C8" i="2"/>
  <c r="C10" i="2" s="1"/>
  <c r="C12" i="2" s="1"/>
</calcChain>
</file>

<file path=xl/sharedStrings.xml><?xml version="1.0" encoding="utf-8"?>
<sst xmlns="http://schemas.openxmlformats.org/spreadsheetml/2006/main" count="38" uniqueCount="34">
  <si>
    <t>Rēķina sagatavošanas izmaksas</t>
  </si>
  <si>
    <t>Rēķina nosūtīšanas izmaksas</t>
  </si>
  <si>
    <t>Saskaņā ar Latvijas Pasts cenrādi</t>
  </si>
  <si>
    <t>Līguma forma un apraksts</t>
  </si>
  <si>
    <t>Individuālo skaitītāju rādijumu nodošana</t>
  </si>
  <si>
    <t>Tiešās izmaksas:</t>
  </si>
  <si>
    <t>Summa</t>
  </si>
  <si>
    <t>Darba samaksa 1 rēķina aprēķina veikšanai līguma slēgšanai, rādījuma saņemšana, ievadīšana, pārbaude, rēķina sagatavošanai un piegādei, maksājumu apstrādei, darbs ar debitoriem</t>
  </si>
  <si>
    <t>Sociālais nodoklis</t>
  </si>
  <si>
    <t>Rādījuma nolasīšana, aprēķinu veikšana un datu sagatavošana, tehniskais nodrošinājums (cilvēkresurss rādījumu iegūšanai un apstrādei, programmu uzturēšana, tehniskais nodrošinājums)</t>
  </si>
  <si>
    <t>Kopā tiešās izmaksas:</t>
  </si>
  <si>
    <t>Pieskaitāmās izmaksas 15%:</t>
  </si>
  <si>
    <t>Kopā:</t>
  </si>
  <si>
    <t>PVN 21%</t>
  </si>
  <si>
    <t>Kopā EUR:</t>
  </si>
  <si>
    <t>+ Pasta izdevumi saskaņā ar Latvijas Pasts cenrādi</t>
  </si>
  <si>
    <r>
      <t xml:space="preserve">Līgums ar namu pārvaldnieku vai biedrību par </t>
    </r>
    <r>
      <rPr>
        <b/>
        <sz val="12"/>
        <color rgb="FFFF0000"/>
        <rFont val="Aptos Display"/>
        <family val="2"/>
      </rPr>
      <t>netiešajiem</t>
    </r>
    <r>
      <rPr>
        <b/>
        <sz val="12"/>
        <color theme="1"/>
        <rFont val="Aptos Display"/>
        <family val="2"/>
      </rPr>
      <t xml:space="preserve"> norēķiniem</t>
    </r>
  </si>
  <si>
    <r>
      <t xml:space="preserve">Līgums ar namu pārvaldnieku vai biedrību par </t>
    </r>
    <r>
      <rPr>
        <b/>
        <sz val="12"/>
        <color rgb="FFFF0000"/>
        <rFont val="Aptos Display"/>
        <family val="2"/>
      </rPr>
      <t>tiešajiem</t>
    </r>
    <r>
      <rPr>
        <b/>
        <sz val="12"/>
        <color theme="1"/>
        <rFont val="Aptos Display"/>
        <family val="2"/>
      </rPr>
      <t xml:space="preserve"> norēķiniem</t>
    </r>
  </si>
  <si>
    <t>Ienākošo mājas (mājas kopējo) ūdens skaitītāju nolasīšana</t>
  </si>
  <si>
    <t>Līgums ar māju, kurai nav ne biedrības, ne namu pārvaldnieka ar no tās vidus izvirzītu pilnvaroto personu par tiešajiem norēķiniem</t>
  </si>
  <si>
    <t>SIA ĀDAŽU ŪDENS INFORMĀCIJA</t>
  </si>
  <si>
    <t>SIA ĀDAŽU ŪDENS kalkulācija tiešo norēķinu veikšanai  pakalpojumu lietotāju objektos</t>
  </si>
  <si>
    <t xml:space="preserve">1,80 EUR (t.sk.PVN)  </t>
  </si>
  <si>
    <t>Nolasa namu pārvaldnieks/biedrība vai Ādažu Ūdens</t>
  </si>
  <si>
    <t xml:space="preserve">Nolasa namu pārvaldnieks/biedrība </t>
  </si>
  <si>
    <t xml:space="preserve">Rādijumi par karstā un aukstā ūdens patēriņu tiek nodoti  Ādažu ūdens Bill.me sistēmā vai papīra formā  </t>
  </si>
  <si>
    <t>Plānotā peļņa 5%</t>
  </si>
  <si>
    <t>Starpība</t>
  </si>
  <si>
    <t>PA Carnikavas komunālserviss izmaksas 1 rēķina sagatavošanai (daļējas tiešo norēķinu administrēšanas izmaksas)</t>
  </si>
  <si>
    <t>Rādijumi par karstā un aukstā ūdens patēriņu tiek nodoti Ādažu ūdens Bill.me sistēmā vai papīra formā</t>
  </si>
  <si>
    <t>Tiek noslēgts līgums ar pārvaldnieku/ biedrību, kur Ādažu ūdens izraksta vienu rēķinu par patērēto ūdens un notekūdeņu savākšanas pakalpojumu pēc mājas kopējā skaitītāja un rēķina sadali veic namu pārvaldnieks/biedrība saskaņā ar pilnvarojumu vai kopsapulcē nolemto</t>
  </si>
  <si>
    <t>Tiek noslēgts līgums ar pārvaldnieku/ biedrību, kur Ādažu ūdens katram dzīvokļu īpašniekam izraksta atsevišķu rēķinu par patērēto ūdeni, kas veidojas, no noziņotajiem individuālajiem skaitītāju rādījumiem un no mājas kopējā patēriņa. Koplietošanas zudumus aprēķina pēc mājas kopējā ūdens skaitītāja un individuālo skaitītāju starpības, kas tiek sadalīta pēc kopsapulcē nolemtās metodikas</t>
  </si>
  <si>
    <t>Skaitītāju rādijumi, fiziski vai attālināti nolasāmie par karstā un aukstā ūdens patēriņu tiek nodoti namu pārvaldniekam/biedrībai, lai tā var izrakstīt rēķinus</t>
  </si>
  <si>
    <t>Tiek noslēgts līgums ar mājas pilnvaroto personu (kas var būt arī fiziska persona),  kur Ādažu ūdens katram dzīvokļu īpašniekam izraksta atsevišķu rēķinu par patērēto ūdeni, kas veidojas, no noziņotajiem individuālajiem skaitītāju rādījumiem un no mājas kopējā patēriņa. Koplietošanas zudumus aprēķina pēc mājas kopējā ūdens skaitītāja un individuālo skaitītāju starpības, kas tiek sadalīta pēc kopsapulcē nolemtās metodikas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</si>
</sst>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86"/>
      <scheme val="minor"/>
    </font>
    <font>
      <sz val="12"/>
      <color theme="1"/>
      <name val="Aptos Display"/>
      <family val="2"/>
    </font>
    <font>
      <b/>
      <sz val="12"/>
      <color theme="1"/>
      <name val="Aptos Display"/>
      <family val="2"/>
    </font>
    <font>
      <b/>
      <sz val="12"/>
      <color rgb="FFFF0000"/>
      <name val="Aptos Display"/>
      <family val="2"/>
    </font>
    <font>
      <b/>
      <sz val="11"/>
      <color theme="1"/>
      <name val="Calibri"/>
      <family val="2"/>
      <charset val="186"/>
      <scheme val="minor"/>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Border="1" applyAlignment="1">
      <alignment vertical="top"/>
    </xf>
    <xf numFmtId="0" fontId="0" fillId="0" borderId="6" xfId="0" applyBorder="1" applyAlignment="1">
      <alignment vertical="center"/>
    </xf>
    <xf numFmtId="0" fontId="0" fillId="0" borderId="3" xfId="0" applyBorder="1" applyAlignment="1">
      <alignment vertical="center"/>
    </xf>
    <xf numFmtId="0" fontId="4" fillId="0" borderId="3" xfId="0" applyFont="1" applyBorder="1" applyAlignment="1">
      <alignment vertical="center"/>
    </xf>
    <xf numFmtId="0" fontId="0" fillId="0" borderId="6" xfId="0" applyBorder="1" applyAlignment="1">
      <alignment vertical="center" wrapText="1"/>
    </xf>
    <xf numFmtId="0" fontId="4" fillId="0" borderId="6" xfId="0" applyFont="1" applyBorder="1" applyAlignment="1">
      <alignment vertical="center"/>
    </xf>
    <xf numFmtId="0" fontId="0" fillId="0" borderId="0" xfId="0" applyAlignment="1">
      <alignment vertical="center"/>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2" fontId="0" fillId="0" borderId="3" xfId="0" applyNumberFormat="1" applyBorder="1" applyAlignment="1">
      <alignment vertical="center"/>
    </xf>
    <xf numFmtId="2" fontId="4" fillId="0" borderId="3" xfId="0" applyNumberFormat="1" applyFont="1" applyBorder="1" applyAlignment="1">
      <alignment vertical="center"/>
    </xf>
    <xf numFmtId="0" fontId="2" fillId="0" borderId="2"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F02E0-23FE-4AF8-9F9D-CE756501150E}">
  <dimension ref="B1:F7"/>
  <sheetViews>
    <sheetView tabSelected="1" zoomScale="90" zoomScaleNormal="90" workbookViewId="0">
      <selection activeCell="F3" sqref="F3"/>
    </sheetView>
  </sheetViews>
  <sheetFormatPr defaultColWidth="9.140625" defaultRowHeight="15.75" x14ac:dyDescent="0.25"/>
  <cols>
    <col min="1" max="1" width="9.140625" style="1"/>
    <col min="2" max="2" width="31.28515625" style="1" customWidth="1"/>
    <col min="3" max="5" width="37" style="1" customWidth="1"/>
    <col min="6" max="9" width="39.42578125" style="1" customWidth="1"/>
    <col min="10" max="16384" width="9.140625" style="1"/>
  </cols>
  <sheetData>
    <row r="1" spans="2:6" ht="30" customHeight="1" thickBot="1" x14ac:dyDescent="0.3">
      <c r="B1" s="23" t="s">
        <v>20</v>
      </c>
      <c r="C1" s="23"/>
      <c r="D1" s="23"/>
      <c r="E1" s="23"/>
    </row>
    <row r="2" spans="2:6" ht="66" customHeight="1" thickBot="1" x14ac:dyDescent="0.3">
      <c r="B2" s="3"/>
      <c r="C2" s="5" t="s">
        <v>16</v>
      </c>
      <c r="D2" s="5" t="s">
        <v>17</v>
      </c>
      <c r="E2" s="4" t="s">
        <v>19</v>
      </c>
      <c r="F2" s="2"/>
    </row>
    <row r="3" spans="2:6" ht="204.75" x14ac:dyDescent="0.25">
      <c r="B3" s="13" t="s">
        <v>3</v>
      </c>
      <c r="C3" s="18" t="s">
        <v>30</v>
      </c>
      <c r="D3" s="18" t="s">
        <v>31</v>
      </c>
      <c r="E3" s="16" t="s">
        <v>33</v>
      </c>
      <c r="F3" s="2"/>
    </row>
    <row r="4" spans="2:6" ht="43.5" customHeight="1" x14ac:dyDescent="0.25">
      <c r="B4" s="14" t="s">
        <v>0</v>
      </c>
      <c r="C4" s="19">
        <v>0</v>
      </c>
      <c r="D4" s="19" t="s">
        <v>22</v>
      </c>
      <c r="E4" s="17" t="s">
        <v>22</v>
      </c>
    </row>
    <row r="5" spans="2:6" ht="43.5" customHeight="1" x14ac:dyDescent="0.25">
      <c r="B5" s="14" t="s">
        <v>1</v>
      </c>
      <c r="C5" s="19">
        <v>0</v>
      </c>
      <c r="D5" s="19" t="s">
        <v>2</v>
      </c>
      <c r="E5" s="17" t="s">
        <v>2</v>
      </c>
    </row>
    <row r="6" spans="2:6" ht="78.75" x14ac:dyDescent="0.25">
      <c r="B6" s="14" t="s">
        <v>4</v>
      </c>
      <c r="C6" s="19" t="s">
        <v>32</v>
      </c>
      <c r="D6" s="19" t="s">
        <v>29</v>
      </c>
      <c r="E6" s="17" t="s">
        <v>25</v>
      </c>
    </row>
    <row r="7" spans="2:6" ht="81.75" customHeight="1" thickBot="1" x14ac:dyDescent="0.3">
      <c r="B7" s="15" t="s">
        <v>18</v>
      </c>
      <c r="C7" s="20" t="s">
        <v>24</v>
      </c>
      <c r="D7" s="20" t="s">
        <v>23</v>
      </c>
      <c r="E7" s="20" t="s">
        <v>23</v>
      </c>
    </row>
  </sheetData>
  <mergeCells count="1">
    <mergeCell ref="B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F2CD-5AC2-4A4D-B093-F5AA8B58447D}">
  <dimension ref="B1:C17"/>
  <sheetViews>
    <sheetView workbookViewId="0">
      <selection activeCell="B20" sqref="B20"/>
    </sheetView>
  </sheetViews>
  <sheetFormatPr defaultRowHeight="15" x14ac:dyDescent="0.25"/>
  <cols>
    <col min="1" max="1" width="3.28515625" customWidth="1"/>
    <col min="2" max="2" width="60.28515625" customWidth="1"/>
    <col min="3" max="3" width="18.5703125" customWidth="1"/>
  </cols>
  <sheetData>
    <row r="1" spans="2:3" ht="15.75" thickBot="1" x14ac:dyDescent="0.3"/>
    <row r="2" spans="2:3" ht="39.75" customHeight="1" thickBot="1" x14ac:dyDescent="0.3">
      <c r="B2" s="24" t="s">
        <v>21</v>
      </c>
      <c r="C2" s="25"/>
    </row>
    <row r="3" spans="2:3" ht="15.75" thickBot="1" x14ac:dyDescent="0.3">
      <c r="B3" s="6"/>
      <c r="C3" s="6"/>
    </row>
    <row r="4" spans="2:3" ht="15.75" thickBot="1" x14ac:dyDescent="0.3">
      <c r="B4" s="11" t="s">
        <v>5</v>
      </c>
      <c r="C4" s="9" t="s">
        <v>6</v>
      </c>
    </row>
    <row r="5" spans="2:3" ht="71.25" customHeight="1" thickBot="1" x14ac:dyDescent="0.3">
      <c r="B5" s="10" t="s">
        <v>7</v>
      </c>
      <c r="C5" s="8">
        <v>1.24</v>
      </c>
    </row>
    <row r="6" spans="2:3" ht="15.75" thickBot="1" x14ac:dyDescent="0.3">
      <c r="B6" s="7" t="s">
        <v>8</v>
      </c>
      <c r="C6" s="8">
        <v>0.28999999999999998</v>
      </c>
    </row>
    <row r="7" spans="2:3" ht="69" customHeight="1" thickBot="1" x14ac:dyDescent="0.3">
      <c r="B7" s="10" t="s">
        <v>9</v>
      </c>
      <c r="C7" s="8">
        <v>0.36</v>
      </c>
    </row>
    <row r="8" spans="2:3" ht="15.75" thickBot="1" x14ac:dyDescent="0.3">
      <c r="B8" s="11" t="s">
        <v>10</v>
      </c>
      <c r="C8" s="9">
        <f>SUM(C5:C7)</f>
        <v>1.8900000000000001</v>
      </c>
    </row>
    <row r="9" spans="2:3" ht="15.75" thickBot="1" x14ac:dyDescent="0.3">
      <c r="B9" s="7" t="s">
        <v>11</v>
      </c>
      <c r="C9" s="8">
        <v>0.28000000000000003</v>
      </c>
    </row>
    <row r="10" spans="2:3" ht="15.75" thickBot="1" x14ac:dyDescent="0.3">
      <c r="B10" s="11" t="s">
        <v>12</v>
      </c>
      <c r="C10" s="9">
        <f>C8+C9</f>
        <v>2.17</v>
      </c>
    </row>
    <row r="11" spans="2:3" ht="15.75" thickBot="1" x14ac:dyDescent="0.3">
      <c r="B11" s="7" t="s">
        <v>26</v>
      </c>
      <c r="C11" s="8">
        <v>0.11</v>
      </c>
    </row>
    <row r="12" spans="2:3" ht="15.75" thickBot="1" x14ac:dyDescent="0.3">
      <c r="B12" s="11" t="s">
        <v>12</v>
      </c>
      <c r="C12" s="9">
        <f>C10+C11</f>
        <v>2.2799999999999998</v>
      </c>
    </row>
    <row r="13" spans="2:3" ht="30.75" thickBot="1" x14ac:dyDescent="0.3">
      <c r="B13" s="10" t="s">
        <v>28</v>
      </c>
      <c r="C13" s="8">
        <v>0.79</v>
      </c>
    </row>
    <row r="14" spans="2:3" ht="15.75" thickBot="1" x14ac:dyDescent="0.3">
      <c r="B14" s="11" t="s">
        <v>27</v>
      </c>
      <c r="C14" s="9">
        <f>C12-C13</f>
        <v>1.4899999999999998</v>
      </c>
    </row>
    <row r="15" spans="2:3" ht="15.75" thickBot="1" x14ac:dyDescent="0.3">
      <c r="B15" s="7" t="s">
        <v>13</v>
      </c>
      <c r="C15" s="21">
        <f>C14*0.21</f>
        <v>0.31289999999999996</v>
      </c>
    </row>
    <row r="16" spans="2:3" ht="15.75" thickBot="1" x14ac:dyDescent="0.3">
      <c r="B16" s="11" t="s">
        <v>14</v>
      </c>
      <c r="C16" s="22">
        <f>C14+C15</f>
        <v>1.8028999999999997</v>
      </c>
    </row>
    <row r="17" spans="2:2" x14ac:dyDescent="0.25">
      <c r="B17" s="12" t="s">
        <v>15</v>
      </c>
    </row>
  </sheetData>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9ce03ca-e348-4196-951d-408f733b37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E7AD19119A7945A23F828F217D9902" ma:contentTypeVersion="13" ma:contentTypeDescription="Create a new document." ma:contentTypeScope="" ma:versionID="1d68ce1fb2ff46762818cf5ea37f4966">
  <xsd:schema xmlns:xsd="http://www.w3.org/2001/XMLSchema" xmlns:xs="http://www.w3.org/2001/XMLSchema" xmlns:p="http://schemas.microsoft.com/office/2006/metadata/properties" xmlns:ns3="99ce03ca-e348-4196-951d-408f733b37f3" xmlns:ns4="780ad873-fd2b-4571-8224-11a29cfd6a2b" targetNamespace="http://schemas.microsoft.com/office/2006/metadata/properties" ma:root="true" ma:fieldsID="82304f86a97991d76a449a96a4be0d0e" ns3:_="" ns4:_="">
    <xsd:import namespace="99ce03ca-e348-4196-951d-408f733b37f3"/>
    <xsd:import namespace="780ad873-fd2b-4571-8224-11a29cfd6a2b"/>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e03ca-e348-4196-951d-408f733b3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0ad873-fd2b-4571-8224-11a29cfd6a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6D156-5BC1-4684-B717-0A3FD5D4ECE2}">
  <ds:schemaRefs>
    <ds:schemaRef ds:uri="http://schemas.microsoft.com/sharepoint/v3/contenttype/forms"/>
  </ds:schemaRefs>
</ds:datastoreItem>
</file>

<file path=customXml/itemProps2.xml><?xml version="1.0" encoding="utf-8"?>
<ds:datastoreItem xmlns:ds="http://schemas.openxmlformats.org/officeDocument/2006/customXml" ds:itemID="{9DE3E2AE-4A08-4267-BF5C-D89A2EDA1AEA}">
  <ds:schemaRefs>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99ce03ca-e348-4196-951d-408f733b37f3"/>
    <ds:schemaRef ds:uri="http://schemas.microsoft.com/office/infopath/2007/PartnerControls"/>
    <ds:schemaRef ds:uri="780ad873-fd2b-4571-8224-11a29cfd6a2b"/>
    <ds:schemaRef ds:uri="http://www.w3.org/XML/1998/namespace"/>
  </ds:schemaRefs>
</ds:datastoreItem>
</file>

<file path=customXml/itemProps3.xml><?xml version="1.0" encoding="utf-8"?>
<ds:datastoreItem xmlns:ds="http://schemas.openxmlformats.org/officeDocument/2006/customXml" ds:itemID="{4383BA52-3555-4AB1-AFA0-4BBB32ED18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ce03ca-e348-4196-951d-408f733b37f3"/>
    <ds:schemaRef ds:uri="780ad873-fd2b-4571-8224-11a29cfd6a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Q&amp;A</vt:lpstr>
      <vt:lpstr>Aprēķins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Krūze</dc:creator>
  <cp:lastModifiedBy>Sintija Nereta</cp:lastModifiedBy>
  <dcterms:created xsi:type="dcterms:W3CDTF">2024-10-10T13:49:18Z</dcterms:created>
  <dcterms:modified xsi:type="dcterms:W3CDTF">2024-10-17T11:04:38Z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0x01010023E7AD19119A7945A23F828F217D9902</vt:lpwstr>
  </property>
</Properties>
</file>