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8_AUGUSTS\29.08.2024\Dokumentu PROJEKTI\"/>
    </mc:Choice>
  </mc:AlternateContent>
  <xr:revisionPtr revIDLastSave="0" documentId="8_{7CFC60DE-C510-419D-8C46-ABB8E17ABB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4" i="1" s="1"/>
  <c r="F12" i="1"/>
  <c r="F11" i="1"/>
  <c r="F15" i="1" l="1"/>
  <c r="F16" i="1" s="1"/>
</calcChain>
</file>

<file path=xl/sharedStrings.xml><?xml version="1.0" encoding="utf-8"?>
<sst xmlns="http://schemas.openxmlformats.org/spreadsheetml/2006/main" count="25" uniqueCount="24">
  <si>
    <t>Nr. p. k.</t>
  </si>
  <si>
    <t>Plānoto darbu nosaukums</t>
  </si>
  <si>
    <t>Mērvienība</t>
  </si>
  <si>
    <t>Daudzums</t>
  </si>
  <si>
    <t>DARBU APJOMI</t>
  </si>
  <si>
    <t>Kopā:</t>
  </si>
  <si>
    <t>PVN 21%:</t>
  </si>
  <si>
    <t>Pavisam kopā:</t>
  </si>
  <si>
    <t>Vienības cena</t>
  </si>
  <si>
    <t>Summa EUR kopā</t>
  </si>
  <si>
    <t>Sastādīja:</t>
  </si>
  <si>
    <t>m</t>
  </si>
  <si>
    <t>m2</t>
  </si>
  <si>
    <t>Nesaistītu minerālmateriālu seguma atjaunošana 8cm biezumā</t>
  </si>
  <si>
    <t>Cenu piedāvājums</t>
  </si>
  <si>
    <t>Cīruļu iela, Kadaga</t>
  </si>
  <si>
    <t>SIA ''4invest''</t>
  </si>
  <si>
    <t>SIA "Valkas ceļi", Reģ.Nr.44103112575, Renārs Avotiņš,   Sert.Nr. 4-03220</t>
  </si>
  <si>
    <t>Dubultās virsmas apstrāde 280m</t>
  </si>
  <si>
    <t>19.07.2024.</t>
  </si>
  <si>
    <t>SIA ’JS property</t>
  </si>
  <si>
    <t>Grāvju ievalku atjaunošana</t>
  </si>
  <si>
    <t>Ceļa dubultās virsmas apstrāde ar bitumu 8/11 &amp; 5/8</t>
  </si>
  <si>
    <t>Dokuments sagatavots elektroniski un derīgs bez paraksta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</si>
</sst>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00;[Red]0&quot;.&quot;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164" fontId="7" fillId="0" borderId="0" xfId="0" applyNumberFormat="1" applyFont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0" fontId="3" fillId="0" borderId="0" xfId="0" applyFont="1" applyAlignment="1">
      <alignment horizontal="center"/>
    </xf>
  </cellXfs>
  <cellStyles count="2">
    <cellStyle name="Normal" xfId="0" builtinId="0"/>
    <cellStyle name="Normal 2 3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"/>
  <sheetViews>
    <sheetView tabSelected="1" workbookViewId="0">
      <selection activeCell="C6" sqref="C6"/>
    </sheetView>
  </sheetViews>
  <sheetFormatPr defaultRowHeight="14.4" x14ac:dyDescent="0.3"/>
  <cols>
    <col min="1" max="1" width="8.77734375" customWidth="1"/>
    <col min="2" max="2" width="36.21875" customWidth="1"/>
    <col min="3" max="3" width="13.77734375" customWidth="1"/>
    <col min="4" max="4" width="12.21875" customWidth="1"/>
    <col min="5" max="5" width="9.77734375" customWidth="1"/>
    <col min="6" max="6" width="11.44140625" customWidth="1"/>
    <col min="9" max="9" width="9.6640625" bestFit="1" customWidth="1"/>
  </cols>
  <sheetData>
    <row r="2" spans="1:9" x14ac:dyDescent="0.3">
      <c r="A2" s="17" t="s">
        <v>4</v>
      </c>
      <c r="B2" s="17"/>
      <c r="C2" s="17"/>
      <c r="D2" s="17"/>
      <c r="E2" s="17"/>
      <c r="F2" s="17"/>
    </row>
    <row r="3" spans="1:9" x14ac:dyDescent="0.3">
      <c r="A3" s="2"/>
      <c r="B3" s="2"/>
      <c r="C3" s="2"/>
      <c r="D3" s="2"/>
      <c r="E3" s="1"/>
      <c r="F3" s="1"/>
    </row>
    <row r="4" spans="1:9" x14ac:dyDescent="0.3">
      <c r="A4" s="1"/>
      <c r="B4" s="1" t="s">
        <v>14</v>
      </c>
      <c r="C4" s="1"/>
      <c r="D4" s="1"/>
      <c r="E4" s="1"/>
      <c r="F4" s="1"/>
    </row>
    <row r="5" spans="1:9" x14ac:dyDescent="0.3">
      <c r="A5" s="1"/>
      <c r="B5" s="1" t="s">
        <v>15</v>
      </c>
      <c r="C5" s="1"/>
      <c r="D5" s="1"/>
      <c r="E5" s="1"/>
      <c r="F5" s="1"/>
    </row>
    <row r="6" spans="1:9" x14ac:dyDescent="0.3">
      <c r="A6" s="1"/>
      <c r="B6" s="1" t="s">
        <v>18</v>
      </c>
      <c r="C6" s="1"/>
      <c r="D6" s="1"/>
      <c r="E6" s="1"/>
      <c r="F6" s="1"/>
    </row>
    <row r="7" spans="1:9" x14ac:dyDescent="0.3">
      <c r="A7" s="1"/>
      <c r="B7" s="15" t="s">
        <v>16</v>
      </c>
      <c r="C7" s="1"/>
      <c r="D7" s="1"/>
      <c r="E7" s="1"/>
      <c r="F7" s="1"/>
    </row>
    <row r="8" spans="1:9" x14ac:dyDescent="0.3">
      <c r="A8" s="1"/>
      <c r="B8" s="15" t="s">
        <v>20</v>
      </c>
      <c r="C8" s="1"/>
      <c r="D8" s="1"/>
      <c r="E8" s="1"/>
      <c r="F8" s="1"/>
    </row>
    <row r="9" spans="1:9" ht="27.6" x14ac:dyDescent="0.3">
      <c r="A9" s="3" t="s">
        <v>0</v>
      </c>
      <c r="B9" s="3" t="s">
        <v>1</v>
      </c>
      <c r="C9" s="3" t="s">
        <v>2</v>
      </c>
      <c r="D9" s="3" t="s">
        <v>3</v>
      </c>
      <c r="E9" s="3" t="s">
        <v>8</v>
      </c>
      <c r="F9" s="3" t="s">
        <v>9</v>
      </c>
    </row>
    <row r="10" spans="1:9" ht="21" customHeight="1" x14ac:dyDescent="0.3">
      <c r="A10" s="4">
        <v>1</v>
      </c>
      <c r="B10" s="5" t="s">
        <v>21</v>
      </c>
      <c r="C10" s="4" t="s">
        <v>11</v>
      </c>
      <c r="D10" s="4">
        <v>560</v>
      </c>
      <c r="E10" s="9">
        <v>4</v>
      </c>
      <c r="F10" s="10">
        <f>ROUND(D10*E10,2)</f>
        <v>2240</v>
      </c>
    </row>
    <row r="11" spans="1:9" ht="27.6" x14ac:dyDescent="0.3">
      <c r="A11" s="4">
        <v>2</v>
      </c>
      <c r="B11" s="6" t="s">
        <v>22</v>
      </c>
      <c r="C11" s="4" t="s">
        <v>12</v>
      </c>
      <c r="D11" s="7">
        <v>1400</v>
      </c>
      <c r="E11" s="9">
        <v>6.5</v>
      </c>
      <c r="F11" s="10">
        <f t="shared" ref="F11:F12" si="0">ROUND(D11*E11,2)</f>
        <v>9100</v>
      </c>
    </row>
    <row r="12" spans="1:9" ht="27.6" x14ac:dyDescent="0.3">
      <c r="A12" s="4">
        <v>3</v>
      </c>
      <c r="B12" s="6" t="s">
        <v>13</v>
      </c>
      <c r="C12" s="4" t="s">
        <v>12</v>
      </c>
      <c r="D12" s="4">
        <v>1400</v>
      </c>
      <c r="E12" s="9">
        <v>3.6</v>
      </c>
      <c r="F12" s="10">
        <f t="shared" si="0"/>
        <v>5040</v>
      </c>
    </row>
    <row r="13" spans="1:9" x14ac:dyDescent="0.3">
      <c r="A13" s="4"/>
      <c r="B13" s="6"/>
      <c r="C13" s="4"/>
      <c r="D13" s="4"/>
      <c r="E13" s="9"/>
      <c r="F13" s="10"/>
    </row>
    <row r="14" spans="1:9" x14ac:dyDescent="0.3">
      <c r="A14" s="1"/>
      <c r="B14" s="1"/>
      <c r="C14" s="1"/>
      <c r="D14" s="1"/>
      <c r="E14" s="8" t="s">
        <v>5</v>
      </c>
      <c r="F14" s="14">
        <f>SUM(F10:F13)</f>
        <v>16380</v>
      </c>
    </row>
    <row r="15" spans="1:9" x14ac:dyDescent="0.3">
      <c r="A15" s="1"/>
      <c r="B15" s="1"/>
      <c r="C15" s="1"/>
      <c r="D15" s="1"/>
      <c r="E15" s="8" t="s">
        <v>6</v>
      </c>
      <c r="F15" s="10">
        <f>ROUND(F14*21%,2)</f>
        <v>3439.8</v>
      </c>
    </row>
    <row r="16" spans="1:9" x14ac:dyDescent="0.3">
      <c r="A16" s="1"/>
      <c r="B16" s="1"/>
      <c r="C16" s="1"/>
      <c r="D16" s="1"/>
      <c r="E16" s="8" t="s">
        <v>7</v>
      </c>
      <c r="F16" s="10">
        <f>F14+F15</f>
        <v>19819.8</v>
      </c>
      <c r="G16" s="16"/>
      <c r="I16" s="16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1" t="s">
        <v>10</v>
      </c>
      <c r="B19" s="12" t="s">
        <v>17</v>
      </c>
      <c r="C19" s="1"/>
      <c r="D19" s="1"/>
      <c r="E19" s="1"/>
      <c r="F19" s="1"/>
    </row>
    <row r="20" spans="1:6" x14ac:dyDescent="0.3">
      <c r="A20" s="1"/>
      <c r="B20" s="1" t="s">
        <v>23</v>
      </c>
      <c r="C20" s="1"/>
      <c r="D20" s="1"/>
      <c r="E20" s="1"/>
      <c r="F20" s="1"/>
    </row>
    <row r="21" spans="1:6" x14ac:dyDescent="0.3">
      <c r="A21" s="1"/>
      <c r="B21" s="13" t="s">
        <v>19</v>
      </c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</sheetData>
  <mergeCells count="1">
    <mergeCell ref="A2:F2"/>
  </mergeCells>
  <phoneticPr fontId="2" type="noConversion"/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Sereda</dc:creator>
  <cp:lastModifiedBy>Jevgēnija Sviridenkova</cp:lastModifiedBy>
  <cp:lastPrinted>2024-07-25T10:18:44Z</cp:lastPrinted>
  <dcterms:created xsi:type="dcterms:W3CDTF">2024-03-24T16:49:25Z</dcterms:created>
  <dcterms:modified xsi:type="dcterms:W3CDTF">2024-08-22T20:20:45Z</dcterms:modified>
</cp:coreProperties>
</file>