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i\Desktop\26.02.2018\2024\TAMES\MARUPE\Sutisanai\"/>
    </mc:Choice>
  </mc:AlternateContent>
  <bookViews>
    <workbookView xWindow="0" yWindow="0" windowWidth="28800" windowHeight="11100" tabRatio="720"/>
  </bookViews>
  <sheets>
    <sheet name="Privātie PII_tāme" sheetId="8" r:id="rId1"/>
    <sheet name="Tāmes pielikums_izgl.sk." sheetId="10" r:id="rId2"/>
  </sheets>
  <calcPr calcId="162913"/>
</workbook>
</file>

<file path=xl/calcChain.xml><?xml version="1.0" encoding="utf-8"?>
<calcChain xmlns="http://schemas.openxmlformats.org/spreadsheetml/2006/main">
  <c r="E42" i="8" l="1"/>
  <c r="E41" i="8"/>
  <c r="E29" i="8" l="1"/>
  <c r="E22" i="8"/>
  <c r="E16" i="8" l="1"/>
</calcChain>
</file>

<file path=xl/sharedStrings.xml><?xml version="1.0" encoding="utf-8"?>
<sst xmlns="http://schemas.openxmlformats.org/spreadsheetml/2006/main" count="50" uniqueCount="50">
  <si>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</si>
  <si>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</si>
  <si>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</si>
  <si>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</si>
  <si>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</si>
  <si>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</si>
  <si>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</si>
  <si>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</si>
  <si>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</si>
  <si>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</si>
  <si>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KOPĀ</t>
  </si>
  <si>
    <t>Izmaksas par pirmsskolas izglītības pakalpojumu privātā izglītības iestādē, EUR</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</si>
  <si>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</si>
  <si>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</si>
  <si>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</si>
  <si>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</si>
  <si>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</si>
  <si>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</si>
  <si>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Vienam izglītojamajam nepieciešamās vidējās izmaksas mēnesī ( no pusotra gada līdz  4 gadu vecumam )</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</si>
  <si>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</si>
  <si>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</si>
  <si>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</si>
  <si>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</si>
  <si>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</si>
  <si>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Vienam izglītojamajam nepieciešamās vidējās izmaksas mēnesī (5-6 gadus veciem bērniem)</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</si>
  <si>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</si>
  <si>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</si>
  <si>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</si>
  <si>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</si>
  <si>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</si>
  <si>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</si>
  <si>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</si>
  <si>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</si>
  <si>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</si>
  <si>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</si>
  <si>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</si>
  <si>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</si>
  <si>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</si>
  <si>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</si>
  <si>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Izglītības iestāde:  Privātā pirmsskolas izglītības iestāde "Mazulītis Rū"</t>
  </si>
  <si>
    <t>Izglītības iestādes dibinātājs:   Sabiedrība ar ierobežotu atbildību "Mazulītis Rū"</t>
  </si>
  <si>
    <t>Reģistrācijas Nr. 40103178871</t>
  </si>
  <si>
    <t>Juridiskā adrese:  Stīpnieku ceļš 7B, Mārupes novads, Mārupe, LV - 2167</t>
  </si>
  <si>
    <t>Pirmsskolas izglītības programmas īstenošanas adrese /-es: Zemītes iela 6a, Rīga, LV - 1002;           Sauliešu iela 22, Tīraine, Mārupes novads, LV - 2167</t>
  </si>
  <si>
    <t>Tālrunis: 67610683, 26137396</t>
  </si>
  <si>
    <t>E-pasta adrese: mazulitisru@mazulitisru.lv</t>
  </si>
  <si>
    <t>Izmaksu periods: 01.01.2023. - 31.12.2023.</t>
  </si>
  <si>
    <t>Privātās pirmsskolas izglītības iestādes izglītojamo skaits uz 2023. gada 1.septembri                                                               Privātajā pirmsskolas izglītības iestādē "Mazulītis Rū"</t>
  </si>
  <si>
    <t>Dibinātāja paraksta tiesīgā persona________________________Laine Ligere - Stengrevica, Valdes locekle______</t>
  </si>
  <si>
    <t>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</si>
</sst>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2"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2">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23" fillId="35" borderId="14" xfId="42" applyFont="1" applyFill="1" applyBorder="1" applyAlignment="1">
      <alignment horizontal="center"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30" fillId="0" borderId="14"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8" fillId="0" borderId="0" xfId="0" applyFont="1" applyAlignment="1">
      <alignment horizontal="center"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20" fillId="0" borderId="14" xfId="42" applyNumberFormat="1" applyFont="1" applyBorder="1" applyAlignment="1">
      <alignment horizont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cellStyle name="Normal 2" xfId="42"/>
    <cellStyle name="Normal 3" xfId="45"/>
    <cellStyle name="Normal 3 3" xfId="4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50"/>
  <sheetViews>
    <sheetView tabSelected="1" topLeftCell="A25" zoomScaleNormal="100" workbookViewId="0">
      <selection activeCell="E41" sqref="E41"/>
    </sheetView>
  </sheetViews>
  <sheetFormatPr defaultColWidth="8.85546875" defaultRowHeight="12.75" x14ac:dyDescent="0.2"/>
  <cols>
    <col min="1" max="1" width="3.140625" style="4" customWidth="1"/>
    <col min="2" max="2" width="3.5703125" style="4" customWidth="1"/>
    <col min="3" max="3" width="11.7109375" style="4" customWidth="1"/>
    <col min="4" max="4" width="89" style="4" customWidth="1"/>
    <col min="5" max="5" width="13.85546875" style="4" customWidth="1"/>
    <col min="6" max="6" width="15" style="4" bestFit="1" customWidth="1"/>
    <col min="7" max="7" width="18" style="4" bestFit="1" customWidth="1"/>
    <col min="8" max="8" width="8.85546875" style="4"/>
    <col min="9" max="9" width="53.28515625" style="4" customWidth="1"/>
    <col min="10" max="16384" width="8.85546875" style="4"/>
  </cols>
  <sheetData>
    <row r="4" spans="2:5" ht="20.25" x14ac:dyDescent="0.2">
      <c r="B4" s="5" t="s">
        <v>9</v>
      </c>
      <c r="C4" s="6"/>
      <c r="D4" s="6"/>
      <c r="E4" s="6"/>
    </row>
    <row r="5" spans="2:5" ht="20.25" x14ac:dyDescent="0.2">
      <c r="B5" s="5"/>
      <c r="C5" s="6"/>
      <c r="D5" s="6"/>
      <c r="E5" s="6"/>
    </row>
    <row r="6" spans="2:5" ht="20.25" x14ac:dyDescent="0.2">
      <c r="B6" s="5"/>
      <c r="C6" s="6"/>
      <c r="D6" s="7" t="s">
        <v>39</v>
      </c>
      <c r="E6" s="43"/>
    </row>
    <row r="7" spans="2:5" ht="20.25" x14ac:dyDescent="0.2">
      <c r="B7" s="5"/>
      <c r="C7" s="6"/>
      <c r="D7" s="7" t="s">
        <v>40</v>
      </c>
      <c r="E7" s="43"/>
    </row>
    <row r="8" spans="2:5" ht="20.25" x14ac:dyDescent="0.2">
      <c r="B8" s="5"/>
      <c r="C8" s="6"/>
      <c r="D8" s="7" t="s">
        <v>41</v>
      </c>
      <c r="E8" s="43"/>
    </row>
    <row r="9" spans="2:5" ht="20.25" x14ac:dyDescent="0.2">
      <c r="B9" s="5"/>
      <c r="C9" s="6"/>
      <c r="D9" s="7" t="s">
        <v>42</v>
      </c>
      <c r="E9" s="43"/>
    </row>
    <row r="10" spans="2:5" ht="28.5" customHeight="1" x14ac:dyDescent="0.2">
      <c r="B10" s="5"/>
      <c r="C10" s="6"/>
      <c r="D10" s="8" t="s">
        <v>43</v>
      </c>
      <c r="E10" s="43"/>
    </row>
    <row r="11" spans="2:5" ht="20.25" x14ac:dyDescent="0.2">
      <c r="B11" s="5"/>
      <c r="C11" s="6"/>
      <c r="D11" s="7" t="s">
        <v>44</v>
      </c>
      <c r="E11" s="43"/>
    </row>
    <row r="12" spans="2:5" ht="20.25" x14ac:dyDescent="0.2">
      <c r="B12" s="5"/>
      <c r="C12" s="6"/>
      <c r="D12" s="7" t="s">
        <v>45</v>
      </c>
      <c r="E12" s="43"/>
    </row>
    <row r="13" spans="2:5" ht="20.25" x14ac:dyDescent="0.2">
      <c r="B13" s="5"/>
      <c r="C13" s="6"/>
      <c r="D13" s="7" t="s">
        <v>46</v>
      </c>
      <c r="E13" s="43"/>
    </row>
    <row r="14" spans="2:5" ht="21" thickBot="1" x14ac:dyDescent="0.25">
      <c r="B14" s="5"/>
      <c r="C14" s="6"/>
      <c r="D14" s="6"/>
      <c r="E14" s="6"/>
    </row>
    <row r="15" spans="2:5" ht="34.15" customHeight="1" thickBot="1" x14ac:dyDescent="0.25">
      <c r="B15" s="9"/>
      <c r="C15" s="10" t="s">
        <v>0</v>
      </c>
      <c r="D15" s="10" t="s">
        <v>1</v>
      </c>
      <c r="E15" s="11" t="s">
        <v>10</v>
      </c>
    </row>
    <row r="16" spans="2:5" ht="15.75" thickBot="1" x14ac:dyDescent="0.25">
      <c r="B16" s="9"/>
      <c r="C16" s="41" t="s">
        <v>11</v>
      </c>
      <c r="D16" s="42"/>
      <c r="E16" s="51">
        <f>E19+E20+E21+E22+E29+E36+E37+E38</f>
        <v>1691216</v>
      </c>
    </row>
    <row r="17" spans="2:5" ht="42" customHeight="1" thickBot="1" x14ac:dyDescent="0.25">
      <c r="B17" s="9"/>
      <c r="C17" s="58" t="s">
        <v>12</v>
      </c>
      <c r="D17" s="59"/>
      <c r="E17" s="60"/>
    </row>
    <row r="18" spans="2:5" ht="13.5" thickBot="1" x14ac:dyDescent="0.25">
      <c r="B18" s="9"/>
      <c r="C18" s="53" t="s">
        <v>2</v>
      </c>
      <c r="D18" s="54"/>
      <c r="E18" s="55"/>
    </row>
    <row r="19" spans="2:5" ht="19.899999999999999" customHeight="1" thickBot="1" x14ac:dyDescent="0.25">
      <c r="B19" s="12"/>
      <c r="C19" s="13">
        <v>1100</v>
      </c>
      <c r="D19" s="14" t="s">
        <v>7</v>
      </c>
      <c r="E19" s="44">
        <v>992277</v>
      </c>
    </row>
    <row r="20" spans="2:5" ht="27" customHeight="1" thickBot="1" x14ac:dyDescent="0.25">
      <c r="B20" s="12"/>
      <c r="C20" s="15">
        <v>1200</v>
      </c>
      <c r="D20" s="16" t="s">
        <v>8</v>
      </c>
      <c r="E20" s="45">
        <v>229869</v>
      </c>
    </row>
    <row r="21" spans="2:5" ht="29.25" customHeight="1" thickBot="1" x14ac:dyDescent="0.25">
      <c r="B21" s="12"/>
      <c r="C21" s="17">
        <v>2100</v>
      </c>
      <c r="D21" s="16" t="s">
        <v>25</v>
      </c>
      <c r="E21" s="45">
        <v>2572</v>
      </c>
    </row>
    <row r="22" spans="2:5" ht="19.5" customHeight="1" x14ac:dyDescent="0.2">
      <c r="B22" s="12"/>
      <c r="C22" s="18">
        <v>2200</v>
      </c>
      <c r="D22" s="19" t="s">
        <v>26</v>
      </c>
      <c r="E22" s="46">
        <f>E23+E24+E25+E26+E27+E28</f>
        <v>390218</v>
      </c>
    </row>
    <row r="23" spans="2:5" ht="18" customHeight="1" x14ac:dyDescent="0.2">
      <c r="B23" s="12"/>
      <c r="C23" s="20">
        <v>2210</v>
      </c>
      <c r="D23" s="21" t="s">
        <v>27</v>
      </c>
      <c r="E23" s="47">
        <v>2157</v>
      </c>
    </row>
    <row r="24" spans="2:5" ht="20.25" customHeight="1" x14ac:dyDescent="0.2">
      <c r="B24" s="12"/>
      <c r="C24" s="20">
        <v>2220</v>
      </c>
      <c r="D24" s="21" t="s">
        <v>28</v>
      </c>
      <c r="E24" s="47">
        <v>59603</v>
      </c>
    </row>
    <row r="25" spans="2:5" ht="21.75" customHeight="1" x14ac:dyDescent="0.2">
      <c r="B25" s="12"/>
      <c r="C25" s="20">
        <v>2230</v>
      </c>
      <c r="D25" s="21" t="s">
        <v>29</v>
      </c>
      <c r="E25" s="47">
        <v>38637</v>
      </c>
    </row>
    <row r="26" spans="2:5" ht="21" customHeight="1" x14ac:dyDescent="0.2">
      <c r="B26" s="12"/>
      <c r="C26" s="20">
        <v>2240</v>
      </c>
      <c r="D26" s="21" t="s">
        <v>3</v>
      </c>
      <c r="E26" s="47">
        <v>36206</v>
      </c>
    </row>
    <row r="27" spans="2:5" ht="20.25" customHeight="1" x14ac:dyDescent="0.2">
      <c r="B27" s="12"/>
      <c r="C27" s="20">
        <v>2250</v>
      </c>
      <c r="D27" s="21" t="s">
        <v>31</v>
      </c>
      <c r="E27" s="47">
        <v>3388</v>
      </c>
    </row>
    <row r="28" spans="2:5" ht="21.75" customHeight="1" thickBot="1" x14ac:dyDescent="0.25">
      <c r="B28" s="6"/>
      <c r="C28" s="22">
        <v>2260</v>
      </c>
      <c r="D28" s="23" t="s">
        <v>30</v>
      </c>
      <c r="E28" s="48">
        <v>250227</v>
      </c>
    </row>
    <row r="29" spans="2:5" ht="23.45" customHeight="1" x14ac:dyDescent="0.2">
      <c r="B29" s="12"/>
      <c r="C29" s="18">
        <v>2300</v>
      </c>
      <c r="D29" s="19" t="s">
        <v>4</v>
      </c>
      <c r="E29" s="46">
        <f>E30+E31+E32+E33+E34+E35</f>
        <v>44414</v>
      </c>
    </row>
    <row r="30" spans="2:5" ht="24" customHeight="1" x14ac:dyDescent="0.2">
      <c r="B30" s="6"/>
      <c r="C30" s="20">
        <v>2310</v>
      </c>
      <c r="D30" s="21" t="s">
        <v>32</v>
      </c>
      <c r="E30" s="47">
        <v>13420</v>
      </c>
    </row>
    <row r="31" spans="2:5" ht="21.75" customHeight="1" x14ac:dyDescent="0.2">
      <c r="B31" s="6"/>
      <c r="C31" s="20">
        <v>2320</v>
      </c>
      <c r="D31" s="21" t="s">
        <v>6</v>
      </c>
      <c r="E31" s="47">
        <v>15617</v>
      </c>
    </row>
    <row r="32" spans="2:5" ht="24.75" customHeight="1" x14ac:dyDescent="0.2">
      <c r="B32" s="6"/>
      <c r="C32" s="20">
        <v>2340</v>
      </c>
      <c r="D32" s="21" t="s">
        <v>13</v>
      </c>
      <c r="E32" s="47">
        <v>2121</v>
      </c>
    </row>
    <row r="33" spans="2:9" ht="24.75" customHeight="1" x14ac:dyDescent="0.2">
      <c r="B33" s="6"/>
      <c r="C33" s="20">
        <v>2350</v>
      </c>
      <c r="D33" s="21" t="s">
        <v>33</v>
      </c>
      <c r="E33" s="47">
        <v>5769</v>
      </c>
    </row>
    <row r="34" spans="2:9" ht="26.25" customHeight="1" x14ac:dyDescent="0.2">
      <c r="B34" s="6"/>
      <c r="C34" s="20">
        <v>2360</v>
      </c>
      <c r="D34" s="21" t="s">
        <v>5</v>
      </c>
      <c r="E34" s="47">
        <v>0</v>
      </c>
    </row>
    <row r="35" spans="2:9" ht="23.25" customHeight="1" thickBot="1" x14ac:dyDescent="0.25">
      <c r="B35" s="6"/>
      <c r="C35" s="22">
        <v>2370</v>
      </c>
      <c r="D35" s="23" t="s">
        <v>14</v>
      </c>
      <c r="E35" s="48">
        <v>7487</v>
      </c>
    </row>
    <row r="36" spans="2:9" ht="20.25" customHeight="1" x14ac:dyDescent="0.2">
      <c r="B36" s="12"/>
      <c r="C36" s="24">
        <v>2400</v>
      </c>
      <c r="D36" s="19" t="s">
        <v>34</v>
      </c>
      <c r="E36" s="46">
        <v>0</v>
      </c>
    </row>
    <row r="37" spans="2:9" ht="27" customHeight="1" x14ac:dyDescent="0.2">
      <c r="B37" s="6"/>
      <c r="C37" s="25"/>
      <c r="D37" s="26" t="s">
        <v>20</v>
      </c>
      <c r="E37" s="49">
        <v>31866</v>
      </c>
    </row>
    <row r="38" spans="2:9" ht="22.5" customHeight="1" thickBot="1" x14ac:dyDescent="0.25">
      <c r="B38" s="6"/>
      <c r="C38" s="27"/>
      <c r="D38" s="28" t="s">
        <v>15</v>
      </c>
      <c r="E38" s="50">
        <v>0</v>
      </c>
    </row>
    <row r="39" spans="2:9" ht="18.75" customHeight="1" thickBot="1" x14ac:dyDescent="0.25">
      <c r="B39" s="6"/>
      <c r="C39" s="53" t="s">
        <v>21</v>
      </c>
      <c r="D39" s="54"/>
      <c r="E39" s="55"/>
    </row>
    <row r="40" spans="2:9" ht="27.75" customHeight="1" x14ac:dyDescent="0.2">
      <c r="B40" s="6"/>
      <c r="C40" s="18"/>
      <c r="D40" s="29" t="s">
        <v>19</v>
      </c>
      <c r="E40" s="46">
        <v>58066</v>
      </c>
    </row>
    <row r="41" spans="2:9" ht="24.75" customHeight="1" x14ac:dyDescent="0.2">
      <c r="B41" s="6"/>
      <c r="C41" s="3"/>
      <c r="D41" s="30" t="s">
        <v>18</v>
      </c>
      <c r="E41" s="52">
        <f>(E16+E40)/(170+45)/12</f>
        <v>678.01627906976739</v>
      </c>
    </row>
    <row r="42" spans="2:9" ht="22.5" customHeight="1" x14ac:dyDescent="0.2">
      <c r="B42" s="6"/>
      <c r="C42" s="3"/>
      <c r="D42" s="30" t="s">
        <v>24</v>
      </c>
      <c r="E42" s="52">
        <f>(((E16+E40)/(170+45))*45-E40)/12/45</f>
        <v>570.48664944013774</v>
      </c>
    </row>
    <row r="43" spans="2:9" ht="22.5" customHeight="1" thickBot="1" x14ac:dyDescent="0.25">
      <c r="B43" s="6"/>
      <c r="C43" s="31"/>
      <c r="D43" s="2" t="s">
        <v>23</v>
      </c>
      <c r="E43" s="32"/>
    </row>
    <row r="45" spans="2:9" ht="44.45" customHeight="1" x14ac:dyDescent="0.2">
      <c r="C45" s="57" t="s">
        <v>22</v>
      </c>
      <c r="D45" s="57"/>
      <c r="E45" s="57"/>
      <c r="F45" s="33"/>
      <c r="G45" s="33"/>
      <c r="H45" s="33"/>
      <c r="I45" s="33"/>
    </row>
    <row r="47" spans="2:9" ht="15.75" x14ac:dyDescent="0.2">
      <c r="C47" s="1" t="s">
        <v>16</v>
      </c>
      <c r="D47" s="34" t="s">
        <v>49</v>
      </c>
    </row>
    <row r="49" spans="3:5" ht="15.75" customHeight="1" x14ac:dyDescent="0.2">
      <c r="C49" s="56" t="s">
        <v>48</v>
      </c>
      <c r="D49" s="56"/>
      <c r="E49" s="56"/>
    </row>
    <row r="50" spans="3:5" ht="15.75" x14ac:dyDescent="0.2">
      <c r="D50" s="40" t="s">
        <v>17</v>
      </c>
    </row>
  </sheetData>
  <mergeCells count="5">
    <mergeCell ref="C18:E18"/>
    <mergeCell ref="C49:E49"/>
    <mergeCell ref="C45:E45"/>
    <mergeCell ref="C39:E39"/>
    <mergeCell ref="C17:E17"/>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1"/>
  <sheetViews>
    <sheetView zoomScaleNormal="100" workbookViewId="0">
      <selection activeCell="C22" sqref="C22"/>
    </sheetView>
  </sheetViews>
  <sheetFormatPr defaultColWidth="9.140625" defaultRowHeight="12.75" x14ac:dyDescent="0.2"/>
  <cols>
    <col min="1" max="1" width="9.140625" style="36"/>
    <col min="2" max="2" width="71.85546875" style="36" customWidth="1"/>
    <col min="3" max="3" width="19.28515625" style="36" customWidth="1"/>
    <col min="4" max="16384" width="9.140625" style="36"/>
  </cols>
  <sheetData>
    <row r="2" spans="2:4" x14ac:dyDescent="0.2">
      <c r="C2" s="37" t="s">
        <v>35</v>
      </c>
    </row>
    <row r="4" spans="2:4" ht="39.75" customHeight="1" x14ac:dyDescent="0.2">
      <c r="B4" s="61" t="s">
        <v>47</v>
      </c>
      <c r="C4" s="61"/>
    </row>
    <row r="5" spans="2:4" ht="27.75" customHeight="1" x14ac:dyDescent="0.2"/>
    <row r="6" spans="2:4" ht="24.75" customHeight="1" x14ac:dyDescent="0.2">
      <c r="B6" s="38"/>
      <c r="C6" s="35" t="s">
        <v>36</v>
      </c>
    </row>
    <row r="7" spans="2:4" ht="32.25" customHeight="1" x14ac:dyDescent="0.2">
      <c r="B7" s="39" t="s">
        <v>37</v>
      </c>
      <c r="C7" s="38">
        <v>170</v>
      </c>
    </row>
    <row r="8" spans="2:4" ht="31.5" customHeight="1" x14ac:dyDescent="0.2">
      <c r="B8" s="39" t="s">
        <v>38</v>
      </c>
      <c r="C8" s="38">
        <v>45</v>
      </c>
    </row>
    <row r="11" spans="2:4" x14ac:dyDescent="0.2">
      <c r="B11" s="61"/>
      <c r="C11" s="61"/>
      <c r="D11" s="61"/>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Windows User</cp:lastModifiedBy>
  <cp:lastPrinted>2024-01-30T16:59:18Z</cp:lastPrinted>
  <dcterms:created xsi:type="dcterms:W3CDTF">2015-12-21T09:29:39Z</dcterms:created>
  <dcterms:modified xsi:type="dcterms:W3CDTF">2024-01-31T13:45:17Z</dcterms:modified>
</cp:coreProperties>
</file>