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X:\DOMES_SEDES\AVIZEI un MAJAS LAPAI\2021.gads\11_NOVEMBRIS\"/>
    </mc:Choice>
  </mc:AlternateContent>
  <xr:revisionPtr revIDLastSave="0" documentId="13_ncr:1_{ECC02328-2D7E-4AF6-A72E-034B3F8F9D2F}" xr6:coauthVersionLast="47" xr6:coauthVersionMax="47" xr10:uidLastSave="{00000000-0000-0000-0000-000000000000}"/>
  <bookViews>
    <workbookView xWindow="-120" yWindow="-120" windowWidth="29040" windowHeight="15840" xr2:uid="{3E70C87C-A4ED-4C8F-B92F-413459D2C3BA}"/>
  </bookViews>
  <sheets>
    <sheet name="01122021_BT_ANP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6" i="1" l="1"/>
  <c r="K16" i="1" s="1"/>
  <c r="I15" i="1"/>
  <c r="K15" i="1" s="1"/>
  <c r="I14" i="1"/>
  <c r="K14" i="1" s="1"/>
  <c r="I13" i="1"/>
  <c r="K13" i="1" s="1"/>
  <c r="K12" i="1"/>
  <c r="I17" i="1" l="1"/>
</calcChain>
</file>

<file path=xl/sharedStrings.xml><?xml version="1.0" encoding="utf-8"?>
<sst xmlns="http://schemas.openxmlformats.org/spreadsheetml/2006/main" count="28" uniqueCount="24">
  <si>
    <t>Vārds, uzvārds</t>
  </si>
  <si>
    <t>Amata nosaukums</t>
  </si>
  <si>
    <t>profesijas kods</t>
  </si>
  <si>
    <t>saime</t>
  </si>
  <si>
    <t>līmenis</t>
  </si>
  <si>
    <t>mēnešalgu grupa</t>
  </si>
  <si>
    <t>Max alga</t>
  </si>
  <si>
    <t>slodze</t>
  </si>
  <si>
    <t>bāriņtiesas priekšsēdētājs</t>
  </si>
  <si>
    <t>1344 05</t>
  </si>
  <si>
    <t>IVA</t>
  </si>
  <si>
    <t>bāriņtiesas priekšsēdētāja vietnieks</t>
  </si>
  <si>
    <t xml:space="preserve">1344 06 </t>
  </si>
  <si>
    <t>III</t>
  </si>
  <si>
    <t>bāriņtiesas loceklis</t>
  </si>
  <si>
    <t>3412 06</t>
  </si>
  <si>
    <t>II</t>
  </si>
  <si>
    <t>sekretārs</t>
  </si>
  <si>
    <t>3342 16</t>
  </si>
  <si>
    <t xml:space="preserve">BĀRIŅTIESA </t>
  </si>
  <si>
    <t>ĀDAŽU NOVADA BĀRIŅTIESAS</t>
  </si>
  <si>
    <t>Pielikums</t>
  </si>
  <si>
    <t xml:space="preserve">amatalga no 01.12.2021 </t>
  </si>
  <si>
    <t>DARBINIEKU (AMATPERSONU) AMATALGU SARAKSTS 2021.-2022. GADAM (no 01.12.2021.)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</si>
</sst>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0"/>
      <name val="Arial"/>
      <family val="2"/>
      <charset val="186"/>
    </font>
    <font>
      <sz val="10"/>
      <name val="Arial"/>
      <family val="2"/>
      <charset val="186"/>
    </font>
    <font>
      <b/>
      <sz val="10"/>
      <color indexed="8"/>
      <name val="Times New Roman"/>
      <family val="1"/>
      <charset val="186"/>
    </font>
    <font>
      <sz val="10"/>
      <name val="Times New Roman"/>
      <family val="1"/>
      <charset val="186"/>
    </font>
    <font>
      <sz val="10"/>
      <color indexed="8"/>
      <name val="Times New Roman"/>
      <family val="1"/>
      <charset val="186"/>
    </font>
    <font>
      <sz val="12"/>
      <color indexed="8"/>
      <name val="Times New Roman"/>
      <family val="1"/>
      <charset val="186"/>
    </font>
    <font>
      <b/>
      <sz val="12"/>
      <color indexed="8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sz val="11"/>
      <color indexed="8"/>
      <name val="Calibri"/>
      <family val="2"/>
      <charset val="186"/>
    </font>
    <font>
      <sz val="10"/>
      <color theme="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43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right"/>
    </xf>
    <xf numFmtId="0" fontId="3" fillId="0" borderId="0" xfId="0" applyFont="1"/>
    <xf numFmtId="0" fontId="4" fillId="0" borderId="0" xfId="0" applyFont="1" applyAlignment="1">
      <alignment vertical="center"/>
    </xf>
    <xf numFmtId="0" fontId="4" fillId="0" borderId="0" xfId="0" applyFont="1"/>
    <xf numFmtId="0" fontId="4" fillId="2" borderId="0" xfId="0" applyFont="1" applyFill="1"/>
    <xf numFmtId="0" fontId="4" fillId="2" borderId="0" xfId="0" applyFont="1" applyFill="1" applyAlignment="1">
      <alignment horizontal="right" vertical="center"/>
    </xf>
    <xf numFmtId="0" fontId="3" fillId="0" borderId="0" xfId="0" applyFont="1" applyAlignment="1">
      <alignment horizontal="right"/>
    </xf>
    <xf numFmtId="0" fontId="5" fillId="2" borderId="0" xfId="0" applyFont="1" applyFill="1" applyAlignment="1">
      <alignment horizontal="right"/>
    </xf>
    <xf numFmtId="0" fontId="3" fillId="0" borderId="0" xfId="0" applyFont="1" applyAlignment="1">
      <alignment horizontal="right" vertical="center"/>
    </xf>
    <xf numFmtId="0" fontId="1" fillId="0" borderId="0" xfId="0" applyFont="1"/>
    <xf numFmtId="0" fontId="2" fillId="0" borderId="0" xfId="0" applyFont="1" applyAlignment="1">
      <alignment horizontal="center"/>
    </xf>
    <xf numFmtId="2" fontId="3" fillId="0" borderId="0" xfId="0" applyNumberFormat="1" applyFont="1"/>
    <xf numFmtId="0" fontId="8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2" fontId="8" fillId="0" borderId="1" xfId="1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/>
    </xf>
    <xf numFmtId="2" fontId="4" fillId="0" borderId="2" xfId="0" applyNumberFormat="1" applyFont="1" applyBorder="1" applyAlignment="1">
      <alignment horizontal="center" vertical="center"/>
    </xf>
    <xf numFmtId="0" fontId="3" fillId="0" borderId="2" xfId="0" applyFont="1" applyBorder="1"/>
    <xf numFmtId="0" fontId="3" fillId="0" borderId="3" xfId="0" applyFont="1" applyBorder="1"/>
    <xf numFmtId="0" fontId="3" fillId="2" borderId="3" xfId="0" applyFont="1" applyFill="1" applyBorder="1"/>
    <xf numFmtId="0" fontId="3" fillId="2" borderId="3" xfId="0" applyFont="1" applyFill="1" applyBorder="1" applyAlignment="1">
      <alignment horizontal="center" vertical="center"/>
    </xf>
    <xf numFmtId="1" fontId="3" fillId="2" borderId="3" xfId="0" applyNumberFormat="1" applyFont="1" applyFill="1" applyBorder="1" applyAlignment="1">
      <alignment horizontal="left"/>
    </xf>
    <xf numFmtId="1" fontId="3" fillId="3" borderId="4" xfId="0" applyNumberFormat="1" applyFont="1" applyFill="1" applyBorder="1"/>
    <xf numFmtId="1" fontId="10" fillId="0" borderId="0" xfId="0" applyNumberFormat="1" applyFont="1"/>
    <xf numFmtId="0" fontId="3" fillId="0" borderId="5" xfId="0" applyFont="1" applyBorder="1"/>
    <xf numFmtId="0" fontId="3" fillId="2" borderId="5" xfId="0" applyFont="1" applyFill="1" applyBorder="1"/>
    <xf numFmtId="0" fontId="3" fillId="2" borderId="5" xfId="0" applyFont="1" applyFill="1" applyBorder="1" applyAlignment="1">
      <alignment horizontal="center" vertical="center"/>
    </xf>
    <xf numFmtId="1" fontId="3" fillId="2" borderId="5" xfId="0" applyNumberFormat="1" applyFont="1" applyFill="1" applyBorder="1" applyAlignment="1">
      <alignment horizontal="left"/>
    </xf>
    <xf numFmtId="0" fontId="10" fillId="0" borderId="0" xfId="0" applyFont="1"/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vertical="center"/>
    </xf>
    <xf numFmtId="1" fontId="8" fillId="0" borderId="0" xfId="0" applyNumberFormat="1" applyFont="1"/>
    <xf numFmtId="9" fontId="3" fillId="0" borderId="0" xfId="0" applyNumberFormat="1" applyFont="1"/>
    <xf numFmtId="164" fontId="3" fillId="0" borderId="0" xfId="0" applyNumberFormat="1" applyFont="1"/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4" fillId="0" borderId="0" xfId="0" applyFont="1" applyAlignment="1">
      <alignment horizontal="right"/>
    </xf>
    <xf numFmtId="0" fontId="4" fillId="2" borderId="0" xfId="0" applyFont="1" applyFill="1" applyAlignment="1">
      <alignment horizontal="right"/>
    </xf>
    <xf numFmtId="0" fontId="6" fillId="0" borderId="0" xfId="0" applyFont="1" applyAlignment="1">
      <alignment horizontal="center"/>
    </xf>
  </cellXfs>
  <cellStyles count="2">
    <cellStyle name="Normal" xfId="0" builtinId="0"/>
    <cellStyle name="Normal 3" xfId="1" xr:uid="{044419FB-0E15-4CB3-A34C-3769ECB10CC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A06ACA-A3E0-4D86-8F73-CE70FF2AA36C}">
  <sheetPr>
    <tabColor theme="8" tint="0.59999389629810485"/>
    <pageSetUpPr fitToPage="1"/>
  </sheetPr>
  <dimension ref="A1:K18"/>
  <sheetViews>
    <sheetView showGridLines="0" showZeros="0" tabSelected="1" topLeftCell="A4" zoomScale="91" zoomScaleNormal="91" workbookViewId="0">
      <selection activeCell="H12" sqref="H12"/>
    </sheetView>
  </sheetViews>
  <sheetFormatPr defaultColWidth="4.42578125" defaultRowHeight="12.75" x14ac:dyDescent="0.2"/>
  <cols>
    <col min="1" max="1" width="5.5703125" style="3" customWidth="1"/>
    <col min="2" max="2" width="24.140625" style="3" hidden="1" customWidth="1"/>
    <col min="3" max="3" width="34.5703125" style="3" customWidth="1"/>
    <col min="4" max="7" width="9.5703125" style="3" customWidth="1"/>
    <col min="8" max="8" width="9.5703125" style="13" customWidth="1"/>
    <col min="9" max="9" width="10.85546875" style="3" bestFit="1" customWidth="1"/>
    <col min="10" max="10" width="9.5703125" style="3" customWidth="1"/>
    <col min="11" max="252" width="9.140625" style="3" customWidth="1"/>
    <col min="253" max="16384" width="4.42578125" style="3"/>
  </cols>
  <sheetData>
    <row r="1" spans="1:11" ht="13.35" customHeight="1" x14ac:dyDescent="0.2">
      <c r="A1" s="1"/>
      <c r="B1" s="2"/>
      <c r="C1" s="2"/>
      <c r="D1" s="2"/>
      <c r="E1" s="2"/>
      <c r="F1" s="39"/>
      <c r="G1" s="39"/>
      <c r="H1" s="39"/>
      <c r="I1" s="39"/>
      <c r="J1" s="39"/>
    </row>
    <row r="2" spans="1:11" ht="13.35" customHeight="1" x14ac:dyDescent="0.2">
      <c r="B2" s="4"/>
      <c r="C2" s="4"/>
      <c r="D2" s="4"/>
      <c r="E2" s="4"/>
      <c r="F2" s="39"/>
      <c r="G2" s="39"/>
      <c r="H2" s="39"/>
      <c r="I2" s="39"/>
      <c r="J2" s="39"/>
    </row>
    <row r="3" spans="1:11" ht="13.35" customHeight="1" x14ac:dyDescent="0.2">
      <c r="A3" s="5"/>
      <c r="B3" s="5"/>
      <c r="C3" s="5"/>
      <c r="D3" s="5"/>
      <c r="E3" s="5"/>
      <c r="F3" s="40"/>
      <c r="G3" s="40"/>
      <c r="H3" s="40"/>
      <c r="I3" s="40"/>
      <c r="J3" s="40"/>
    </row>
    <row r="4" spans="1:11" ht="13.35" customHeight="1" x14ac:dyDescent="0.2">
      <c r="A4" s="6"/>
      <c r="B4" s="7"/>
      <c r="C4" s="6"/>
      <c r="D4" s="6"/>
      <c r="F4" s="41" t="s">
        <v>21</v>
      </c>
      <c r="G4" s="41"/>
      <c r="H4" s="41"/>
      <c r="I4" s="41"/>
      <c r="J4" s="41"/>
    </row>
    <row r="5" spans="1:11" ht="15.75" x14ac:dyDescent="0.25">
      <c r="A5" s="8"/>
      <c r="B5" s="9"/>
      <c r="C5" s="9"/>
      <c r="D5" s="9"/>
      <c r="E5" s="9"/>
      <c r="F5" s="10"/>
      <c r="G5" s="9"/>
      <c r="H5" s="11"/>
      <c r="I5" s="11"/>
    </row>
    <row r="6" spans="1:11" ht="15.75" x14ac:dyDescent="0.25">
      <c r="A6" s="42" t="s">
        <v>20</v>
      </c>
      <c r="B6" s="42"/>
      <c r="C6" s="42"/>
      <c r="D6" s="42"/>
      <c r="E6" s="42"/>
      <c r="F6" s="42"/>
      <c r="G6" s="42"/>
      <c r="H6" s="42"/>
      <c r="I6" s="42"/>
      <c r="J6" s="42"/>
    </row>
    <row r="7" spans="1:11" ht="15.75" x14ac:dyDescent="0.25">
      <c r="A7" s="42" t="s">
        <v>23</v>
      </c>
      <c r="B7" s="42"/>
      <c r="C7" s="42"/>
      <c r="D7" s="42"/>
      <c r="E7" s="42"/>
      <c r="F7" s="42"/>
      <c r="G7" s="42"/>
      <c r="H7" s="42"/>
      <c r="I7" s="42"/>
      <c r="J7" s="42"/>
    </row>
    <row r="8" spans="1:11" ht="15.75" x14ac:dyDescent="0.25">
      <c r="A8" s="37"/>
      <c r="B8" s="37"/>
      <c r="C8" s="37"/>
      <c r="D8" s="37"/>
      <c r="E8" s="37"/>
      <c r="F8" s="37"/>
      <c r="G8" s="37"/>
      <c r="H8" s="37"/>
      <c r="I8" s="37"/>
      <c r="J8" s="37"/>
    </row>
    <row r="9" spans="1:11" x14ac:dyDescent="0.2">
      <c r="C9" s="12"/>
      <c r="D9" s="12"/>
      <c r="E9" s="12"/>
      <c r="F9" s="12"/>
      <c r="G9" s="12"/>
    </row>
    <row r="10" spans="1:11" s="14" customFormat="1" ht="39.6" customHeight="1" x14ac:dyDescent="0.2">
      <c r="B10" s="15" t="s">
        <v>0</v>
      </c>
      <c r="C10" s="16" t="s">
        <v>1</v>
      </c>
      <c r="D10" s="16" t="s">
        <v>2</v>
      </c>
      <c r="E10" s="16" t="s">
        <v>3</v>
      </c>
      <c r="F10" s="16" t="s">
        <v>4</v>
      </c>
      <c r="G10" s="16" t="s">
        <v>5</v>
      </c>
      <c r="H10" s="17" t="s">
        <v>6</v>
      </c>
      <c r="I10" s="17" t="s">
        <v>22</v>
      </c>
      <c r="J10" s="16" t="s">
        <v>7</v>
      </c>
    </row>
    <row r="11" spans="1:11" ht="13.35" customHeight="1" x14ac:dyDescent="0.2">
      <c r="B11" s="38" t="s">
        <v>19</v>
      </c>
      <c r="C11" s="38"/>
      <c r="D11" s="18"/>
      <c r="E11" s="18"/>
      <c r="F11" s="18"/>
      <c r="G11" s="18"/>
      <c r="H11" s="19"/>
      <c r="I11" s="20"/>
      <c r="J11" s="20"/>
    </row>
    <row r="12" spans="1:11" x14ac:dyDescent="0.2">
      <c r="A12" s="3">
        <v>1</v>
      </c>
      <c r="B12" s="21"/>
      <c r="C12" s="22" t="s">
        <v>8</v>
      </c>
      <c r="D12" s="21" t="s">
        <v>9</v>
      </c>
      <c r="E12" s="23">
        <v>1</v>
      </c>
      <c r="F12" s="23" t="s">
        <v>10</v>
      </c>
      <c r="G12" s="23">
        <v>12</v>
      </c>
      <c r="H12" s="24">
        <v>1647</v>
      </c>
      <c r="I12" s="25">
        <v>1600</v>
      </c>
      <c r="J12" s="23">
        <v>1</v>
      </c>
      <c r="K12" s="26">
        <f>I12*100/H12</f>
        <v>97.146326654523378</v>
      </c>
    </row>
    <row r="13" spans="1:11" x14ac:dyDescent="0.2">
      <c r="A13" s="3">
        <v>2</v>
      </c>
      <c r="B13" s="27"/>
      <c r="C13" s="28" t="s">
        <v>11</v>
      </c>
      <c r="D13" s="27" t="s">
        <v>12</v>
      </c>
      <c r="E13" s="29">
        <v>45</v>
      </c>
      <c r="F13" s="29" t="s">
        <v>13</v>
      </c>
      <c r="G13" s="29">
        <v>11</v>
      </c>
      <c r="H13" s="30">
        <v>1382</v>
      </c>
      <c r="I13" s="25">
        <f>H13*0.95</f>
        <v>1312.8999999999999</v>
      </c>
      <c r="J13" s="29">
        <v>1</v>
      </c>
      <c r="K13" s="31">
        <f t="shared" ref="K13:K16" si="0">I13*100/H13</f>
        <v>95</v>
      </c>
    </row>
    <row r="14" spans="1:11" x14ac:dyDescent="0.2">
      <c r="A14" s="3">
        <v>3</v>
      </c>
      <c r="B14" s="27"/>
      <c r="C14" s="28" t="s">
        <v>14</v>
      </c>
      <c r="D14" s="27" t="s">
        <v>15</v>
      </c>
      <c r="E14" s="32">
        <v>45</v>
      </c>
      <c r="F14" s="32" t="s">
        <v>16</v>
      </c>
      <c r="G14" s="32">
        <v>9</v>
      </c>
      <c r="H14" s="30">
        <v>1190</v>
      </c>
      <c r="I14" s="25">
        <f>H14*0.95</f>
        <v>1130.5</v>
      </c>
      <c r="J14" s="29">
        <v>1</v>
      </c>
      <c r="K14" s="31">
        <f t="shared" si="0"/>
        <v>95</v>
      </c>
    </row>
    <row r="15" spans="1:11" x14ac:dyDescent="0.2">
      <c r="A15" s="3">
        <v>4</v>
      </c>
      <c r="B15" s="21"/>
      <c r="C15" s="28" t="s">
        <v>14</v>
      </c>
      <c r="D15" s="27" t="s">
        <v>15</v>
      </c>
      <c r="E15" s="32">
        <v>46</v>
      </c>
      <c r="F15" s="32" t="s">
        <v>16</v>
      </c>
      <c r="G15" s="32">
        <v>9</v>
      </c>
      <c r="H15" s="24">
        <v>1190</v>
      </c>
      <c r="I15" s="25">
        <f t="shared" ref="I15:I16" si="1">H15*0.95</f>
        <v>1130.5</v>
      </c>
      <c r="J15" s="23">
        <v>1</v>
      </c>
      <c r="K15" s="31">
        <f t="shared" si="0"/>
        <v>95</v>
      </c>
    </row>
    <row r="16" spans="1:11" x14ac:dyDescent="0.2">
      <c r="A16" s="3">
        <v>5</v>
      </c>
      <c r="B16" s="27"/>
      <c r="C16" s="33" t="s">
        <v>17</v>
      </c>
      <c r="D16" s="27" t="s">
        <v>18</v>
      </c>
      <c r="E16" s="32">
        <v>18.3</v>
      </c>
      <c r="F16" s="32" t="s">
        <v>16</v>
      </c>
      <c r="G16" s="32">
        <v>7</v>
      </c>
      <c r="H16" s="30">
        <v>996</v>
      </c>
      <c r="I16" s="25">
        <f t="shared" si="1"/>
        <v>946.19999999999993</v>
      </c>
      <c r="J16" s="29">
        <v>1</v>
      </c>
      <c r="K16" s="31">
        <f t="shared" si="0"/>
        <v>95</v>
      </c>
    </row>
    <row r="17" spans="2:9" x14ac:dyDescent="0.2">
      <c r="I17" s="34">
        <f>SUM(I12:I16)</f>
        <v>6120.0999999999995</v>
      </c>
    </row>
    <row r="18" spans="2:9" x14ac:dyDescent="0.2">
      <c r="B18" s="35"/>
      <c r="C18" s="36"/>
      <c r="D18" s="36"/>
      <c r="E18" s="36"/>
      <c r="F18" s="36"/>
      <c r="G18" s="36"/>
    </row>
  </sheetData>
  <mergeCells count="8">
    <mergeCell ref="A8:J8"/>
    <mergeCell ref="B11:C11"/>
    <mergeCell ref="F1:J1"/>
    <mergeCell ref="F2:J2"/>
    <mergeCell ref="F3:J3"/>
    <mergeCell ref="F4:J4"/>
    <mergeCell ref="A6:J6"/>
    <mergeCell ref="A7:J7"/>
  </mergeCells>
  <pageMargins left="0.23622047244094491" right="0.23622047244094491" top="0.74803149606299213" bottom="0.74803149606299213" header="0.31496062992125984" footer="0.31496062992125984"/>
  <pageSetup paperSize="9" scale="8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01122021_BT_ANP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Laila Raiskuma</dc:creator>
  <cp:lastModifiedBy>Jevgēnija Sviridenkova</cp:lastModifiedBy>
  <cp:lastPrinted>2021-11-25T08:40:21Z</cp:lastPrinted>
  <dcterms:created xsi:type="dcterms:W3CDTF">2021-11-17T12:55:15Z</dcterms:created>
  <dcterms:modified xsi:type="dcterms:W3CDTF">2021-11-25T08:41:32Z</dcterms:modified>
</cp:coreProperties>
</file>